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1-XA41XA42" sheetId="1" r:id="rId1"/>
  </sheets>
  <definedNames>
    <definedName name="_xlnm.Print_Area" localSheetId="0">'CRB1-XA41XA42'!$A$1:$X$76</definedName>
  </definedNames>
  <calcPr fullCalcOnLoad="1"/>
</workbook>
</file>

<file path=xl/sharedStrings.xml><?xml version="1.0" encoding="utf-8"?>
<sst xmlns="http://schemas.openxmlformats.org/spreadsheetml/2006/main" count="85" uniqueCount="64">
  <si>
    <t>Shaft with through-hole.</t>
  </si>
  <si>
    <t>Applicable to single-vane type only.</t>
  </si>
  <si>
    <t xml:space="preserve">Please select or input your request into </t>
  </si>
  <si>
    <t>the table below:</t>
  </si>
  <si>
    <t>Shaft type</t>
  </si>
  <si>
    <t>Actuator size</t>
  </si>
  <si>
    <t>d1</t>
  </si>
  <si>
    <t>J</t>
  </si>
  <si>
    <t>X</t>
  </si>
  <si>
    <t>Z</t>
  </si>
  <si>
    <t>Size</t>
  </si>
  <si>
    <t>Dimension of through hole</t>
  </si>
  <si>
    <t>Ø4 ~ Ø6.5</t>
  </si>
  <si>
    <t>(mm)</t>
  </si>
  <si>
    <t>S</t>
  </si>
  <si>
    <t>Y</t>
  </si>
  <si>
    <t>Thread</t>
  </si>
  <si>
    <t>Ø4.2</t>
  </si>
  <si>
    <t>-</t>
  </si>
  <si>
    <t>Ø5</t>
  </si>
  <si>
    <t>Ø6.8</t>
  </si>
  <si>
    <t>J type</t>
  </si>
  <si>
    <t>Z type</t>
  </si>
  <si>
    <t>Y type</t>
  </si>
  <si>
    <t>S type</t>
  </si>
  <si>
    <t xml:space="preserve">SMC </t>
  </si>
  <si>
    <t>Tracking Number
(Same as Simple Special part No.)</t>
  </si>
  <si>
    <t>Simple special request specification for rotary actuator
[Series CRB1 / Size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</si>
  <si>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</si>
  <si>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</si>
  <si>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</si>
  <si>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</si>
  <si>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</si>
  <si>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</si>
  <si>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</si>
  <si>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</si>
  <si>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</si>
  <si>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Image registration No.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</si>
  <si>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</si>
  <si>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</si>
  <si>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</si>
  <si>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</si>
  <si>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</si>
  <si>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</si>
  <si>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</si>
  <si>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</si>
  <si>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Closest SMC part No.</t>
  </si>
  <si>
    <t>* Applicable shaft types: J, X, Z</t>
  </si>
  <si>
    <t>Dimension of through-hole</t>
  </si>
  <si>
    <t xml:space="preserve">Ø4 ~ Ø5  </t>
  </si>
  <si>
    <t xml:space="preserve">Ø4 ~ Ø6  </t>
  </si>
  <si>
    <t xml:space="preserve">Ø5 ~ Ø8  </t>
  </si>
  <si>
    <t>is drilled into it. Female threads are machined into the through-hole</t>
  </si>
  <si>
    <t xml:space="preserve">of both long and short-shaft sides. The through-hole diameter is </t>
  </si>
  <si>
    <t>equivalent to the pilot hole diameter.</t>
  </si>
  <si>
    <t>* Those dimensions with the same symbol will be the same.</t>
  </si>
  <si>
    <t>* Applicable shaft types: S, Y</t>
  </si>
  <si>
    <t xml:space="preserve">  M5 x 0.8</t>
  </si>
  <si>
    <t xml:space="preserve">  M6 x 1</t>
  </si>
  <si>
    <t xml:space="preserve">  M8 x 1.25</t>
  </si>
  <si>
    <t>* The maximum dimension for "L1" is, as a rule, twice the thread size.</t>
  </si>
  <si>
    <t xml:space="preserve">* The dimension "d1" should be specified in 0.1 mm </t>
  </si>
  <si>
    <t>or larger units.</t>
  </si>
  <si>
    <t xml:space="preserve">Special end machined (long &amp; short shaft sides) and through-hole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</si>
</sst>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color indexed="10"/>
      <name val="ＭＳ Ｐゴシック"/>
      <family val="3"/>
    </font>
    <font>
      <b/>
      <sz val="11"/>
      <color indexed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185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185" fontId="0" fillId="0" borderId="0" xfId="0" applyNumberFormat="1" applyBorder="1" applyAlignment="1">
      <alignment horizontal="center"/>
    </xf>
    <xf numFmtId="0" fontId="8" fillId="0" borderId="0" xfId="0" applyFont="1" applyAlignment="1">
      <alignment/>
    </xf>
    <xf numFmtId="49" fontId="17" fillId="0" borderId="14" xfId="0" applyNumberFormat="1" applyFont="1" applyBorder="1" applyAlignment="1">
      <alignment vertical="center"/>
    </xf>
    <xf numFmtId="0" fontId="0" fillId="0" borderId="2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29" xfId="0" applyFont="1" applyBorder="1" applyAlignment="1">
      <alignment horizontal="right" wrapText="1"/>
    </xf>
    <xf numFmtId="0" fontId="4" fillId="0" borderId="18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4" fillId="0" borderId="18" xfId="0" applyFont="1" applyBorder="1" applyAlignment="1">
      <alignment horizontal="right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49" fontId="16" fillId="0" borderId="16" xfId="0" applyNumberFormat="1" applyFont="1" applyFill="1" applyBorder="1" applyAlignment="1" applyProtection="1">
      <alignment horizontal="center" vertical="center"/>
      <protection locked="0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4" fillId="0" borderId="48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30" fontId="4" fillId="0" borderId="18" xfId="0" applyNumberFormat="1" applyFont="1" applyBorder="1" applyAlignment="1" applyProtection="1">
      <alignment horizontal="center"/>
      <protection locked="0"/>
    </xf>
    <xf numFmtId="49" fontId="7" fillId="0" borderId="28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 applyProtection="1">
      <alignment horizontal="center" vertical="center"/>
      <protection locked="0"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49" fontId="7" fillId="0" borderId="57" xfId="0" applyNumberFormat="1" applyFont="1" applyBorder="1" applyAlignment="1" applyProtection="1">
      <alignment horizontal="center" vertical="center"/>
      <protection locked="0"/>
    </xf>
    <xf numFmtId="49" fontId="5" fillId="0" borderId="58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5" fillId="0" borderId="59" xfId="0" applyNumberFormat="1" applyFont="1" applyBorder="1" applyAlignment="1" applyProtection="1">
      <alignment horizontal="center" vertical="center"/>
      <protection locked="0"/>
    </xf>
    <xf numFmtId="49" fontId="15" fillId="0" borderId="55" xfId="0" applyNumberFormat="1" applyFont="1" applyBorder="1" applyAlignment="1">
      <alignment horizontal="center" vertical="center"/>
    </xf>
    <xf numFmtId="49" fontId="15" fillId="0" borderId="56" xfId="0" applyNumberFormat="1" applyFont="1" applyBorder="1" applyAlignment="1">
      <alignment horizontal="center" vertical="center"/>
    </xf>
    <xf numFmtId="49" fontId="15" fillId="0" borderId="59" xfId="0" applyNumberFormat="1" applyFont="1" applyBorder="1" applyAlignment="1">
      <alignment horizontal="center" vertical="center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58" xfId="0" applyNumberFormat="1" applyFont="1" applyFill="1" applyBorder="1" applyAlignment="1" applyProtection="1">
      <alignment horizontal="center" vertical="center"/>
      <protection locked="0"/>
    </xf>
    <xf numFmtId="49" fontId="5" fillId="0" borderId="60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61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44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8810625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295275</xdr:colOff>
      <xdr:row>11</xdr:row>
      <xdr:rowOff>104775</xdr:rowOff>
    </xdr:from>
    <xdr:to>
      <xdr:col>3</xdr:col>
      <xdr:colOff>9525</xdr:colOff>
      <xdr:row>13</xdr:row>
      <xdr:rowOff>104775</xdr:rowOff>
    </xdr:to>
    <xdr:sp>
      <xdr:nvSpPr>
        <xdr:cNvPr id="2" name="Text Box 184"/>
        <xdr:cNvSpPr txBox="1">
          <a:spLocks noChangeArrowheads="1"/>
        </xdr:cNvSpPr>
      </xdr:nvSpPr>
      <xdr:spPr>
        <a:xfrm>
          <a:off x="295275" y="27051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XA41</a:t>
          </a:r>
        </a:p>
      </xdr:txBody>
    </xdr:sp>
    <xdr:clientData/>
  </xdr:twoCellAnchor>
  <xdr:twoCellAnchor>
    <xdr:from>
      <xdr:col>0</xdr:col>
      <xdr:colOff>285750</xdr:colOff>
      <xdr:row>39</xdr:row>
      <xdr:rowOff>9525</xdr:rowOff>
    </xdr:from>
    <xdr:to>
      <xdr:col>3</xdr:col>
      <xdr:colOff>0</xdr:colOff>
      <xdr:row>41</xdr:row>
      <xdr:rowOff>9525</xdr:rowOff>
    </xdr:to>
    <xdr:sp>
      <xdr:nvSpPr>
        <xdr:cNvPr id="3" name="Text Box 185"/>
        <xdr:cNvSpPr txBox="1">
          <a:spLocks noChangeArrowheads="1"/>
        </xdr:cNvSpPr>
      </xdr:nvSpPr>
      <xdr:spPr>
        <a:xfrm>
          <a:off x="285750" y="77819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XA42</a:t>
          </a:r>
        </a:p>
      </xdr:txBody>
    </xdr:sp>
    <xdr:clientData/>
  </xdr:twoCellAnchor>
  <xdr:twoCellAnchor>
    <xdr:from>
      <xdr:col>12</xdr:col>
      <xdr:colOff>9525</xdr:colOff>
      <xdr:row>19</xdr:row>
      <xdr:rowOff>19050</xdr:rowOff>
    </xdr:from>
    <xdr:to>
      <xdr:col>15</xdr:col>
      <xdr:colOff>19050</xdr:colOff>
      <xdr:row>25</xdr:row>
      <xdr:rowOff>19050</xdr:rowOff>
    </xdr:to>
    <xdr:sp>
      <xdr:nvSpPr>
        <xdr:cNvPr id="4" name="Line 196"/>
        <xdr:cNvSpPr>
          <a:spLocks/>
        </xdr:cNvSpPr>
      </xdr:nvSpPr>
      <xdr:spPr>
        <a:xfrm>
          <a:off x="4505325" y="4076700"/>
          <a:ext cx="11049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19</xdr:row>
      <xdr:rowOff>19050</xdr:rowOff>
    </xdr:from>
    <xdr:to>
      <xdr:col>14</xdr:col>
      <xdr:colOff>342900</xdr:colOff>
      <xdr:row>21</xdr:row>
      <xdr:rowOff>171450</xdr:rowOff>
    </xdr:to>
    <xdr:sp>
      <xdr:nvSpPr>
        <xdr:cNvPr id="5" name="Line 197"/>
        <xdr:cNvSpPr>
          <a:spLocks/>
        </xdr:cNvSpPr>
      </xdr:nvSpPr>
      <xdr:spPr>
        <a:xfrm>
          <a:off x="4552950" y="4076700"/>
          <a:ext cx="10287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51</xdr:row>
      <xdr:rowOff>19050</xdr:rowOff>
    </xdr:from>
    <xdr:to>
      <xdr:col>15</xdr:col>
      <xdr:colOff>19050</xdr:colOff>
      <xdr:row>56</xdr:row>
      <xdr:rowOff>19050</xdr:rowOff>
    </xdr:to>
    <xdr:sp>
      <xdr:nvSpPr>
        <xdr:cNvPr id="6" name="Line 198"/>
        <xdr:cNvSpPr>
          <a:spLocks/>
        </xdr:cNvSpPr>
      </xdr:nvSpPr>
      <xdr:spPr>
        <a:xfrm>
          <a:off x="4505325" y="9972675"/>
          <a:ext cx="1104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51</xdr:row>
      <xdr:rowOff>28575</xdr:rowOff>
    </xdr:from>
    <xdr:to>
      <xdr:col>15</xdr:col>
      <xdr:colOff>9525</xdr:colOff>
      <xdr:row>54</xdr:row>
      <xdr:rowOff>0</xdr:rowOff>
    </xdr:to>
    <xdr:sp>
      <xdr:nvSpPr>
        <xdr:cNvPr id="7" name="Line 199"/>
        <xdr:cNvSpPr>
          <a:spLocks/>
        </xdr:cNvSpPr>
      </xdr:nvSpPr>
      <xdr:spPr>
        <a:xfrm>
          <a:off x="4572000" y="9982200"/>
          <a:ext cx="10287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9525</xdr:rowOff>
    </xdr:from>
    <xdr:to>
      <xdr:col>15</xdr:col>
      <xdr:colOff>104775</xdr:colOff>
      <xdr:row>24</xdr:row>
      <xdr:rowOff>9525</xdr:rowOff>
    </xdr:to>
    <xdr:sp>
      <xdr:nvSpPr>
        <xdr:cNvPr id="8" name="Text Box 200"/>
        <xdr:cNvSpPr txBox="1">
          <a:spLocks noChangeArrowheads="1"/>
        </xdr:cNvSpPr>
      </xdr:nvSpPr>
      <xdr:spPr>
        <a:xfrm>
          <a:off x="5133975" y="4448175"/>
          <a:ext cx="5619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twoCellAnchor>
  <xdr:twoCellAnchor>
    <xdr:from>
      <xdr:col>13</xdr:col>
      <xdr:colOff>161925</xdr:colOff>
      <xdr:row>53</xdr:row>
      <xdr:rowOff>104775</xdr:rowOff>
    </xdr:from>
    <xdr:to>
      <xdr:col>15</xdr:col>
      <xdr:colOff>276225</xdr:colOff>
      <xdr:row>55</xdr:row>
      <xdr:rowOff>104775</xdr:rowOff>
    </xdr:to>
    <xdr:sp>
      <xdr:nvSpPr>
        <xdr:cNvPr id="9" name="Text Box 201"/>
        <xdr:cNvSpPr txBox="1">
          <a:spLocks noChangeArrowheads="1"/>
        </xdr:cNvSpPr>
      </xdr:nvSpPr>
      <xdr:spPr>
        <a:xfrm>
          <a:off x="5048250" y="10439400"/>
          <a:ext cx="819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twoCellAnchor>
  <xdr:twoCellAnchor editAs="oneCell">
    <xdr:from>
      <xdr:col>0</xdr:col>
      <xdr:colOff>19050</xdr:colOff>
      <xdr:row>16</xdr:row>
      <xdr:rowOff>0</xdr:rowOff>
    </xdr:from>
    <xdr:to>
      <xdr:col>4</xdr:col>
      <xdr:colOff>285750</xdr:colOff>
      <xdr:row>33</xdr:row>
      <xdr:rowOff>114300</xdr:rowOff>
    </xdr:to>
    <xdr:pic>
      <xdr:nvPicPr>
        <xdr:cNvPr id="10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505200"/>
          <a:ext cx="198120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38100</xdr:rowOff>
    </xdr:from>
    <xdr:to>
      <xdr:col>10</xdr:col>
      <xdr:colOff>333375</xdr:colOff>
      <xdr:row>33</xdr:row>
      <xdr:rowOff>85725</xdr:rowOff>
    </xdr:to>
    <xdr:pic>
      <xdr:nvPicPr>
        <xdr:cNvPr id="11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3905250"/>
          <a:ext cx="198120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</xdr:row>
      <xdr:rowOff>47625</xdr:rowOff>
    </xdr:from>
    <xdr:to>
      <xdr:col>4</xdr:col>
      <xdr:colOff>304800</xdr:colOff>
      <xdr:row>58</xdr:row>
      <xdr:rowOff>95250</xdr:rowOff>
    </xdr:to>
    <xdr:pic>
      <xdr:nvPicPr>
        <xdr:cNvPr id="12" name="Picture 2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724900"/>
          <a:ext cx="18954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44</xdr:row>
      <xdr:rowOff>57150</xdr:rowOff>
    </xdr:from>
    <xdr:to>
      <xdr:col>11</xdr:col>
      <xdr:colOff>85725</xdr:colOff>
      <xdr:row>57</xdr:row>
      <xdr:rowOff>38100</xdr:rowOff>
    </xdr:to>
    <xdr:pic>
      <xdr:nvPicPr>
        <xdr:cNvPr id="13" name="Picture 2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8734425"/>
          <a:ext cx="19240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44</xdr:row>
      <xdr:rowOff>76200</xdr:rowOff>
    </xdr:from>
    <xdr:to>
      <xdr:col>2</xdr:col>
      <xdr:colOff>47625</xdr:colOff>
      <xdr:row>45</xdr:row>
      <xdr:rowOff>95250</xdr:rowOff>
    </xdr:to>
    <xdr:sp fLocksText="0">
      <xdr:nvSpPr>
        <xdr:cNvPr id="14" name="Text Box 268"/>
        <xdr:cNvSpPr txBox="1">
          <a:spLocks noChangeArrowheads="1"/>
        </xdr:cNvSpPr>
      </xdr:nvSpPr>
      <xdr:spPr>
        <a:xfrm>
          <a:off x="685800" y="875347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44</xdr:row>
      <xdr:rowOff>76200</xdr:rowOff>
    </xdr:from>
    <xdr:to>
      <xdr:col>8</xdr:col>
      <xdr:colOff>171450</xdr:colOff>
      <xdr:row>45</xdr:row>
      <xdr:rowOff>95250</xdr:rowOff>
    </xdr:to>
    <xdr:sp fLocksText="0">
      <xdr:nvSpPr>
        <xdr:cNvPr id="15" name="Text Box 269"/>
        <xdr:cNvSpPr txBox="1">
          <a:spLocks noChangeArrowheads="1"/>
        </xdr:cNvSpPr>
      </xdr:nvSpPr>
      <xdr:spPr>
        <a:xfrm>
          <a:off x="2962275" y="875347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31</xdr:row>
      <xdr:rowOff>123825</xdr:rowOff>
    </xdr:from>
    <xdr:to>
      <xdr:col>2</xdr:col>
      <xdr:colOff>57150</xdr:colOff>
      <xdr:row>32</xdr:row>
      <xdr:rowOff>142875</xdr:rowOff>
    </xdr:to>
    <xdr:sp fLocksText="0">
      <xdr:nvSpPr>
        <xdr:cNvPr id="16" name="Text Box 270"/>
        <xdr:cNvSpPr txBox="1">
          <a:spLocks noChangeArrowheads="1"/>
        </xdr:cNvSpPr>
      </xdr:nvSpPr>
      <xdr:spPr>
        <a:xfrm>
          <a:off x="695325" y="639127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31</xdr:row>
      <xdr:rowOff>114300</xdr:rowOff>
    </xdr:from>
    <xdr:to>
      <xdr:col>8</xdr:col>
      <xdr:colOff>123825</xdr:colOff>
      <xdr:row>32</xdr:row>
      <xdr:rowOff>133350</xdr:rowOff>
    </xdr:to>
    <xdr:sp fLocksText="0">
      <xdr:nvSpPr>
        <xdr:cNvPr id="17" name="Text Box 271"/>
        <xdr:cNvSpPr txBox="1">
          <a:spLocks noChangeArrowheads="1"/>
        </xdr:cNvSpPr>
      </xdr:nvSpPr>
      <xdr:spPr>
        <a:xfrm>
          <a:off x="2914650" y="6381750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95250</xdr:rowOff>
    </xdr:from>
    <xdr:to>
      <xdr:col>4</xdr:col>
      <xdr:colOff>219075</xdr:colOff>
      <xdr:row>49</xdr:row>
      <xdr:rowOff>85725</xdr:rowOff>
    </xdr:to>
    <xdr:sp fLocksText="0">
      <xdr:nvSpPr>
        <xdr:cNvPr id="18" name="Text Box 272"/>
        <xdr:cNvSpPr txBox="1">
          <a:spLocks noChangeArrowheads="1"/>
        </xdr:cNvSpPr>
      </xdr:nvSpPr>
      <xdr:spPr>
        <a:xfrm>
          <a:off x="1714500" y="9315450"/>
          <a:ext cx="219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47</xdr:row>
      <xdr:rowOff>95250</xdr:rowOff>
    </xdr:from>
    <xdr:to>
      <xdr:col>10</xdr:col>
      <xdr:colOff>342900</xdr:colOff>
      <xdr:row>49</xdr:row>
      <xdr:rowOff>85725</xdr:rowOff>
    </xdr:to>
    <xdr:sp fLocksText="0">
      <xdr:nvSpPr>
        <xdr:cNvPr id="19" name="Text Box 273"/>
        <xdr:cNvSpPr txBox="1">
          <a:spLocks noChangeArrowheads="1"/>
        </xdr:cNvSpPr>
      </xdr:nvSpPr>
      <xdr:spPr>
        <a:xfrm>
          <a:off x="3990975" y="9315450"/>
          <a:ext cx="219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7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6.00390625" style="2" customWidth="1"/>
    <col min="2" max="2" width="7.25390625" style="2" customWidth="1"/>
    <col min="3" max="7" width="4.625" style="2" customWidth="1"/>
    <col min="8" max="8" width="5.125" style="2" customWidth="1"/>
    <col min="9" max="10" width="4.625" style="2" customWidth="1"/>
    <col min="11" max="11" width="4.875" style="2" customWidth="1"/>
    <col min="12" max="12" width="3.375" style="2" customWidth="1"/>
    <col min="13" max="13" width="5.125" style="2" customWidth="1"/>
    <col min="14" max="16" width="4.625" style="2" customWidth="1"/>
    <col min="17" max="24" width="5.375" style="2" customWidth="1"/>
    <col min="25" max="16384" width="8.75390625" style="2" customWidth="1"/>
  </cols>
  <sheetData>
    <row r="1" spans="1:23" ht="36" customHeight="1" thickBot="1">
      <c r="A1" s="64" t="s">
        <v>25</v>
      </c>
      <c r="B1" s="64"/>
      <c r="C1" s="64"/>
      <c r="G1" s="65" t="s">
        <v>26</v>
      </c>
      <c r="H1" s="65"/>
      <c r="I1" s="65"/>
      <c r="J1" s="65"/>
      <c r="K1" s="65"/>
      <c r="L1" s="65"/>
      <c r="M1" s="65"/>
      <c r="N1" s="65"/>
      <c r="O1" s="66"/>
      <c r="P1" s="88">
        <f>IF(E11=0,"",E11)</f>
      </c>
      <c r="Q1" s="89"/>
      <c r="R1" s="89"/>
      <c r="S1" s="89"/>
      <c r="T1" s="89"/>
      <c r="U1" s="89"/>
      <c r="V1" s="89"/>
      <c r="W1" s="90"/>
    </row>
    <row r="2" spans="1:25" ht="40.5" customHeight="1">
      <c r="A2" s="64"/>
      <c r="B2" s="64"/>
      <c r="C2" s="64"/>
      <c r="D2" s="75" t="s">
        <v>27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Y2" s="37"/>
    </row>
    <row r="3" spans="1:17" ht="3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23" ht="18" customHeight="1" thickBot="1">
      <c r="A4" s="1" t="s">
        <v>28</v>
      </c>
      <c r="B4" s="39"/>
      <c r="C4" s="39"/>
      <c r="D4" s="38"/>
      <c r="E4" s="38"/>
      <c r="F4" s="38"/>
      <c r="G4" s="38"/>
      <c r="H4" s="38"/>
      <c r="I4" s="38"/>
      <c r="J4" s="38"/>
      <c r="K4" s="38"/>
      <c r="L4" s="38"/>
      <c r="M4" s="38"/>
      <c r="O4" s="91" t="s">
        <v>29</v>
      </c>
      <c r="P4" s="91"/>
      <c r="Q4" s="91"/>
      <c r="R4" s="130"/>
      <c r="S4" s="130"/>
      <c r="T4" s="130"/>
      <c r="U4" s="2" t="s">
        <v>30</v>
      </c>
      <c r="W4" s="39"/>
    </row>
    <row r="5" spans="1:23" s="40" customFormat="1" ht="16.5" customHeight="1">
      <c r="A5" s="73" t="s">
        <v>40</v>
      </c>
      <c r="B5" s="74"/>
      <c r="C5" s="74"/>
      <c r="D5" s="92"/>
      <c r="E5" s="92"/>
      <c r="F5" s="92"/>
      <c r="G5" s="92"/>
      <c r="H5" s="92"/>
      <c r="I5" s="74" t="s">
        <v>41</v>
      </c>
      <c r="J5" s="74"/>
      <c r="K5" s="74"/>
      <c r="L5" s="137"/>
      <c r="M5" s="138"/>
      <c r="N5" s="139"/>
      <c r="O5" s="140" t="s">
        <v>42</v>
      </c>
      <c r="P5" s="141"/>
      <c r="Q5" s="141"/>
      <c r="R5" s="141"/>
      <c r="S5" s="142"/>
      <c r="T5" s="132"/>
      <c r="U5" s="133"/>
      <c r="V5" s="133"/>
      <c r="W5" s="134"/>
    </row>
    <row r="6" spans="1:23" s="40" customFormat="1" ht="16.5" customHeight="1">
      <c r="A6" s="71" t="s">
        <v>31</v>
      </c>
      <c r="B6" s="72"/>
      <c r="C6" s="72"/>
      <c r="D6" s="70"/>
      <c r="E6" s="70"/>
      <c r="F6" s="70"/>
      <c r="G6" s="70"/>
      <c r="H6" s="70"/>
      <c r="I6" s="136" t="s">
        <v>32</v>
      </c>
      <c r="J6" s="72"/>
      <c r="K6" s="72"/>
      <c r="L6" s="70"/>
      <c r="M6" s="70"/>
      <c r="N6" s="70"/>
      <c r="O6" s="70"/>
      <c r="P6" s="70"/>
      <c r="Q6" s="131" t="s">
        <v>33</v>
      </c>
      <c r="R6" s="131"/>
      <c r="S6" s="131"/>
      <c r="T6" s="86"/>
      <c r="U6" s="87"/>
      <c r="V6" s="86"/>
      <c r="W6" s="135"/>
    </row>
    <row r="7" spans="1:24" s="40" customFormat="1" ht="16.5" customHeight="1">
      <c r="A7" s="96" t="s">
        <v>43</v>
      </c>
      <c r="B7" s="97"/>
      <c r="C7" s="97"/>
      <c r="D7" s="97"/>
      <c r="E7" s="98"/>
      <c r="F7" s="102"/>
      <c r="G7" s="102"/>
      <c r="H7" s="102"/>
      <c r="I7" s="103" t="s">
        <v>44</v>
      </c>
      <c r="J7" s="104"/>
      <c r="K7" s="104"/>
      <c r="L7" s="105"/>
      <c r="M7" s="143"/>
      <c r="N7" s="143"/>
      <c r="O7" s="143"/>
      <c r="P7" s="144"/>
      <c r="Q7" s="145" t="s">
        <v>45</v>
      </c>
      <c r="R7" s="146"/>
      <c r="S7" s="146"/>
      <c r="T7" s="147"/>
      <c r="U7" s="143"/>
      <c r="V7" s="143"/>
      <c r="W7" s="148"/>
      <c r="X7" s="58"/>
    </row>
    <row r="8" spans="1:23" s="40" customFormat="1" ht="16.5" customHeight="1" thickBot="1">
      <c r="A8" s="93" t="s">
        <v>46</v>
      </c>
      <c r="B8" s="94"/>
      <c r="C8" s="94"/>
      <c r="D8" s="94"/>
      <c r="E8" s="95"/>
      <c r="F8" s="149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1"/>
    </row>
    <row r="9" spans="1:23" s="40" customFormat="1" ht="3" customHeight="1">
      <c r="A9" s="61"/>
      <c r="B9" s="62"/>
      <c r="C9" s="62"/>
      <c r="D9" s="62"/>
      <c r="E9" s="62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</row>
    <row r="10" ht="18.75" customHeight="1" thickBot="1">
      <c r="A10" s="1" t="s">
        <v>34</v>
      </c>
    </row>
    <row r="11" spans="1:23" ht="18.75" customHeight="1" thickBot="1">
      <c r="A11" s="124" t="s">
        <v>35</v>
      </c>
      <c r="B11" s="125"/>
      <c r="C11" s="125"/>
      <c r="D11" s="125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06" t="s">
        <v>36</v>
      </c>
      <c r="V11" s="106"/>
      <c r="W11" s="107"/>
    </row>
    <row r="12" spans="1:24" ht="14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3" ht="14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 t="s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4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 t="s">
        <v>0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4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 t="s">
        <v>61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4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 t="s">
        <v>62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4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 t="s">
        <v>47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2" ht="15" thickBo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48</v>
      </c>
      <c r="P19" s="12"/>
      <c r="Q19" s="12"/>
      <c r="R19" s="12"/>
      <c r="S19" s="12"/>
      <c r="T19" s="12"/>
      <c r="U19" s="29" t="s">
        <v>13</v>
      </c>
      <c r="V19" s="36"/>
    </row>
    <row r="20" spans="1:22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30"/>
      <c r="N20" s="31"/>
      <c r="O20" s="31"/>
      <c r="P20" s="76" t="s">
        <v>6</v>
      </c>
      <c r="Q20" s="77"/>
      <c r="R20" s="77"/>
      <c r="S20" s="77"/>
      <c r="T20" s="77"/>
      <c r="U20" s="78"/>
      <c r="V20" s="13"/>
    </row>
    <row r="21" spans="1:22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32"/>
      <c r="N21" s="11"/>
      <c r="O21" s="11"/>
      <c r="P21" s="68"/>
      <c r="Q21" s="69"/>
      <c r="R21" s="69"/>
      <c r="S21" s="69"/>
      <c r="T21" s="69"/>
      <c r="U21" s="79"/>
      <c r="V21" s="12"/>
    </row>
    <row r="22" spans="1:22" ht="15.75" thickBo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32"/>
      <c r="N22" s="11"/>
      <c r="O22" s="11"/>
      <c r="P22" s="80"/>
      <c r="Q22" s="81"/>
      <c r="R22" s="81"/>
      <c r="S22" s="81"/>
      <c r="T22" s="81"/>
      <c r="U22" s="82"/>
      <c r="V22" s="12"/>
    </row>
    <row r="23" spans="1:22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32"/>
      <c r="N23" s="11"/>
      <c r="O23" s="11"/>
      <c r="P23" s="76" t="s">
        <v>7</v>
      </c>
      <c r="Q23" s="78"/>
      <c r="R23" s="76" t="s">
        <v>8</v>
      </c>
      <c r="S23" s="78"/>
      <c r="T23" s="76" t="s">
        <v>9</v>
      </c>
      <c r="U23" s="78"/>
      <c r="V23" s="12"/>
    </row>
    <row r="24" spans="1:22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68" t="s">
        <v>10</v>
      </c>
      <c r="N24" s="69"/>
      <c r="O24" s="11"/>
      <c r="P24" s="68"/>
      <c r="Q24" s="79"/>
      <c r="R24" s="68"/>
      <c r="S24" s="79"/>
      <c r="T24" s="68"/>
      <c r="U24" s="79"/>
      <c r="V24" s="12"/>
    </row>
    <row r="25" spans="1:22" ht="13.5" customHeight="1" thickBo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68"/>
      <c r="N25" s="69"/>
      <c r="O25" s="11"/>
      <c r="P25" s="68"/>
      <c r="Q25" s="79"/>
      <c r="R25" s="68"/>
      <c r="S25" s="79"/>
      <c r="T25" s="68"/>
      <c r="U25" s="79"/>
      <c r="V25" s="12"/>
    </row>
    <row r="26" spans="1:22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76">
        <v>50</v>
      </c>
      <c r="N26" s="77"/>
      <c r="O26" s="78"/>
      <c r="P26" s="76" t="s">
        <v>49</v>
      </c>
      <c r="Q26" s="77"/>
      <c r="R26" s="77"/>
      <c r="S26" s="77"/>
      <c r="T26" s="77"/>
      <c r="U26" s="78"/>
      <c r="V26" s="12"/>
    </row>
    <row r="27" spans="1:22" ht="14.25" customHeight="1" thickBo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99"/>
      <c r="N27" s="100"/>
      <c r="O27" s="101"/>
      <c r="P27" s="80"/>
      <c r="Q27" s="81"/>
      <c r="R27" s="81"/>
      <c r="S27" s="81"/>
      <c r="T27" s="81"/>
      <c r="U27" s="82"/>
      <c r="V27" s="12"/>
    </row>
    <row r="28" spans="1:22" ht="25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76">
        <v>63</v>
      </c>
      <c r="N28" s="77"/>
      <c r="O28" s="78"/>
      <c r="P28" s="76" t="s">
        <v>50</v>
      </c>
      <c r="Q28" s="77"/>
      <c r="R28" s="77"/>
      <c r="S28" s="77"/>
      <c r="T28" s="77"/>
      <c r="U28" s="78"/>
      <c r="V28" s="12"/>
    </row>
    <row r="29" spans="1:22" ht="1.5" customHeight="1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99"/>
      <c r="N29" s="100"/>
      <c r="O29" s="101"/>
      <c r="P29" s="99"/>
      <c r="Q29" s="100"/>
      <c r="R29" s="100"/>
      <c r="S29" s="100"/>
      <c r="T29" s="100"/>
      <c r="U29" s="101"/>
      <c r="V29" s="12"/>
    </row>
    <row r="30" spans="1:22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76">
        <v>80</v>
      </c>
      <c r="N30" s="77"/>
      <c r="O30" s="78"/>
      <c r="P30" s="76" t="s">
        <v>12</v>
      </c>
      <c r="Q30" s="77"/>
      <c r="R30" s="77"/>
      <c r="S30" s="77"/>
      <c r="T30" s="77"/>
      <c r="U30" s="78"/>
      <c r="V30" s="12"/>
    </row>
    <row r="31" spans="1:22" ht="12.75" customHeight="1" thickBo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99"/>
      <c r="N31" s="100"/>
      <c r="O31" s="101"/>
      <c r="P31" s="99"/>
      <c r="Q31" s="100"/>
      <c r="R31" s="100"/>
      <c r="S31" s="100"/>
      <c r="T31" s="100"/>
      <c r="U31" s="101"/>
      <c r="V31" s="12"/>
    </row>
    <row r="32" spans="1:22" ht="14.25" customHeight="1">
      <c r="A32" s="12"/>
      <c r="B32" s="12"/>
      <c r="C32" s="12"/>
      <c r="D32" s="33">
        <f>IF(COUNTIF(Q37,"J"),R39,"")</f>
      </c>
      <c r="E32" s="14"/>
      <c r="F32" s="14"/>
      <c r="G32" s="14"/>
      <c r="H32" s="14"/>
      <c r="I32" s="14"/>
      <c r="J32" s="14"/>
      <c r="K32" s="14"/>
      <c r="L32" s="34">
        <f>IF(COUNTIF(Q37,"Z"),R39,"")</f>
      </c>
      <c r="M32" s="76">
        <v>100</v>
      </c>
      <c r="N32" s="77"/>
      <c r="O32" s="78"/>
      <c r="P32" s="76" t="s">
        <v>51</v>
      </c>
      <c r="Q32" s="77"/>
      <c r="R32" s="77"/>
      <c r="S32" s="77"/>
      <c r="T32" s="77"/>
      <c r="U32" s="78"/>
      <c r="V32" s="12"/>
    </row>
    <row r="33" spans="1:22" ht="15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80"/>
      <c r="N33" s="81"/>
      <c r="O33" s="82"/>
      <c r="P33" s="80"/>
      <c r="Q33" s="81"/>
      <c r="R33" s="81"/>
      <c r="S33" s="81"/>
      <c r="T33" s="81"/>
      <c r="U33" s="82"/>
      <c r="V33" s="12"/>
    </row>
    <row r="34" spans="1:22" ht="15">
      <c r="A34" s="12"/>
      <c r="B34" s="12"/>
      <c r="E34" s="12"/>
      <c r="F34" s="12"/>
      <c r="G34" s="12"/>
      <c r="H34" s="12"/>
      <c r="L34" s="12"/>
      <c r="R34" s="15"/>
      <c r="S34" s="15"/>
      <c r="T34" s="15"/>
      <c r="U34" s="15"/>
      <c r="V34" s="12"/>
    </row>
    <row r="35" spans="1:22" ht="15">
      <c r="A35" s="12"/>
      <c r="B35" s="12"/>
      <c r="C35" s="54" t="s">
        <v>21</v>
      </c>
      <c r="I35" s="111" t="s">
        <v>22</v>
      </c>
      <c r="J35" s="111"/>
      <c r="K35" s="12"/>
      <c r="L35" s="12"/>
      <c r="M35" s="16" t="s">
        <v>2</v>
      </c>
      <c r="N35" s="12"/>
      <c r="S35" s="15"/>
      <c r="T35" s="15"/>
      <c r="U35" s="15"/>
      <c r="V35" s="12"/>
    </row>
    <row r="36" spans="1:22" ht="15">
      <c r="A36" s="12"/>
      <c r="B36" s="12"/>
      <c r="K36" s="12"/>
      <c r="L36" s="12"/>
      <c r="M36" s="17" t="s">
        <v>3</v>
      </c>
      <c r="N36" s="18"/>
      <c r="O36"/>
      <c r="P36"/>
      <c r="Q36"/>
      <c r="R36"/>
      <c r="S36"/>
      <c r="T36" s="15"/>
      <c r="U36" s="15"/>
      <c r="V36" s="12"/>
    </row>
    <row r="37" spans="1:22" ht="15">
      <c r="A37" s="12"/>
      <c r="B37" s="12"/>
      <c r="K37" s="12"/>
      <c r="L37" s="12"/>
      <c r="M37" s="19" t="s">
        <v>4</v>
      </c>
      <c r="N37" s="20"/>
      <c r="O37" s="21"/>
      <c r="P37" s="21"/>
      <c r="Q37" s="59"/>
      <c r="R37"/>
      <c r="S37"/>
      <c r="T37" s="15"/>
      <c r="U37" s="15"/>
      <c r="V37" s="12"/>
    </row>
    <row r="38" spans="1:22" ht="15">
      <c r="A38" s="12"/>
      <c r="B38" s="12"/>
      <c r="K38" s="12"/>
      <c r="L38" s="12"/>
      <c r="M38" s="19" t="s">
        <v>5</v>
      </c>
      <c r="N38" s="20"/>
      <c r="O38" s="21"/>
      <c r="P38" s="22"/>
      <c r="Q38" s="60"/>
      <c r="R38"/>
      <c r="S38"/>
      <c r="T38" s="15"/>
      <c r="U38" s="15"/>
      <c r="V38" s="12"/>
    </row>
    <row r="39" spans="1:23" ht="14.25">
      <c r="A39" s="12"/>
      <c r="B39" s="12"/>
      <c r="K39" s="12"/>
      <c r="L39" s="12"/>
      <c r="M39" s="24"/>
      <c r="N39" s="52"/>
      <c r="O39" s="52"/>
      <c r="P39" s="52"/>
      <c r="Q39" s="53"/>
      <c r="R39" s="56"/>
      <c r="S39" s="23"/>
      <c r="T39" s="23"/>
      <c r="U39" s="12"/>
      <c r="V39" s="12"/>
      <c r="W39" s="12"/>
    </row>
    <row r="40" spans="1:23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24"/>
      <c r="N40" s="25"/>
      <c r="O40" s="25"/>
      <c r="P40" s="26"/>
      <c r="Q40" s="27"/>
      <c r="R40" s="27"/>
      <c r="S40" s="14"/>
      <c r="T40" s="12"/>
      <c r="U40" s="12"/>
      <c r="V40" s="12"/>
      <c r="W40" s="12"/>
    </row>
    <row r="41" spans="1:23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 t="s">
        <v>1</v>
      </c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 t="s">
        <v>63</v>
      </c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 t="s">
        <v>52</v>
      </c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4.25">
      <c r="A44" s="12"/>
      <c r="B44" s="14"/>
      <c r="C44" s="14"/>
      <c r="D44" s="14"/>
      <c r="E44" s="35">
        <f>IF(COUNTIF(Q66,"Y"),G68,"")</f>
      </c>
      <c r="F44" s="14"/>
      <c r="G44" s="14"/>
      <c r="H44" s="14"/>
      <c r="I44" s="14"/>
      <c r="J44" s="14"/>
      <c r="K44" s="35">
        <f>IF(COUNTIF(Q66,"S"),G68,"")</f>
      </c>
      <c r="L44" s="12"/>
      <c r="M44" s="2" t="s">
        <v>53</v>
      </c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4.25">
      <c r="A45" s="12"/>
      <c r="B45" s="14"/>
      <c r="C45" s="14"/>
      <c r="D45" s="14"/>
      <c r="E45" s="35"/>
      <c r="F45" s="14"/>
      <c r="G45" s="14"/>
      <c r="H45" s="14"/>
      <c r="I45" s="14"/>
      <c r="J45" s="14"/>
      <c r="K45" s="35"/>
      <c r="L45" s="12"/>
      <c r="M45" s="12" t="s">
        <v>54</v>
      </c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4.25">
      <c r="A46" s="1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2"/>
      <c r="M46" s="12" t="s">
        <v>60</v>
      </c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4.25">
      <c r="A47" s="12"/>
      <c r="B47" s="14">
        <f>IF(COUNTIF(Q66,"Y"),G66,"")</f>
      </c>
      <c r="C47" s="14"/>
      <c r="D47" s="14"/>
      <c r="E47" s="14"/>
      <c r="F47" s="14"/>
      <c r="G47" s="14"/>
      <c r="H47" s="14">
        <f>IF(COUNTIF(Q66,"S"),G66,"")</f>
      </c>
      <c r="I47" s="14"/>
      <c r="J47" s="14"/>
      <c r="K47" s="14"/>
      <c r="L47" s="12"/>
      <c r="M47" s="12" t="s">
        <v>56</v>
      </c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4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2" t="s">
        <v>55</v>
      </c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4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4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5" thickBo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 t="s">
        <v>11</v>
      </c>
      <c r="Q51" s="12"/>
      <c r="R51" s="12"/>
      <c r="S51" s="12"/>
      <c r="T51" s="12"/>
      <c r="U51" s="12"/>
      <c r="V51" s="67" t="s">
        <v>13</v>
      </c>
      <c r="W51" s="67"/>
    </row>
    <row r="52" spans="1:23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30"/>
      <c r="N52" s="77" t="s">
        <v>10</v>
      </c>
      <c r="O52" s="78"/>
      <c r="P52" s="76">
        <v>50</v>
      </c>
      <c r="Q52" s="78"/>
      <c r="R52" s="76">
        <v>63</v>
      </c>
      <c r="S52" s="78"/>
      <c r="T52" s="76">
        <v>80</v>
      </c>
      <c r="U52" s="78"/>
      <c r="V52" s="76">
        <v>100</v>
      </c>
      <c r="W52" s="78"/>
    </row>
    <row r="53" spans="1:23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32"/>
      <c r="N53" s="11"/>
      <c r="O53" s="11"/>
      <c r="P53" s="68"/>
      <c r="Q53" s="79"/>
      <c r="R53" s="68"/>
      <c r="S53" s="79"/>
      <c r="T53" s="68"/>
      <c r="U53" s="79"/>
      <c r="V53" s="68"/>
      <c r="W53" s="79"/>
    </row>
    <row r="54" spans="1:23" ht="15.75" thickBo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32"/>
      <c r="N54" s="11"/>
      <c r="O54" s="11"/>
      <c r="P54" s="80"/>
      <c r="Q54" s="82"/>
      <c r="R54" s="80"/>
      <c r="S54" s="82"/>
      <c r="T54" s="80"/>
      <c r="U54" s="82"/>
      <c r="V54" s="80"/>
      <c r="W54" s="82"/>
    </row>
    <row r="55" spans="1:23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32"/>
      <c r="N55" s="11"/>
      <c r="O55" s="11"/>
      <c r="P55" s="118" t="s">
        <v>14</v>
      </c>
      <c r="Q55" s="85" t="s">
        <v>15</v>
      </c>
      <c r="R55" s="118" t="s">
        <v>14</v>
      </c>
      <c r="S55" s="119" t="s">
        <v>15</v>
      </c>
      <c r="T55" s="118" t="s">
        <v>14</v>
      </c>
      <c r="U55" s="85" t="s">
        <v>15</v>
      </c>
      <c r="V55" s="118" t="s">
        <v>14</v>
      </c>
      <c r="W55" s="85" t="s">
        <v>15</v>
      </c>
    </row>
    <row r="56" spans="1:23" ht="1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68" t="s">
        <v>16</v>
      </c>
      <c r="N56" s="69"/>
      <c r="O56" s="11"/>
      <c r="P56" s="118"/>
      <c r="Q56" s="85"/>
      <c r="R56" s="118"/>
      <c r="S56" s="119"/>
      <c r="T56" s="118"/>
      <c r="U56" s="85"/>
      <c r="V56" s="118"/>
      <c r="W56" s="85"/>
    </row>
    <row r="57" spans="1:23" ht="14.25">
      <c r="A57" s="12"/>
      <c r="B57" s="12"/>
      <c r="D57" s="12"/>
      <c r="E57" s="12"/>
      <c r="F57" s="12"/>
      <c r="G57" s="12"/>
      <c r="H57" s="12"/>
      <c r="K57" s="12"/>
      <c r="L57" s="12"/>
      <c r="M57" s="127" t="s">
        <v>57</v>
      </c>
      <c r="N57" s="128"/>
      <c r="O57" s="129"/>
      <c r="P57" s="83" t="s">
        <v>17</v>
      </c>
      <c r="Q57" s="84"/>
      <c r="R57" s="83" t="s">
        <v>17</v>
      </c>
      <c r="S57" s="84"/>
      <c r="T57" s="83" t="s">
        <v>17</v>
      </c>
      <c r="U57" s="84"/>
      <c r="V57" s="83" t="s">
        <v>17</v>
      </c>
      <c r="W57" s="84"/>
    </row>
    <row r="58" spans="1:23" ht="14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15"/>
      <c r="N58" s="116"/>
      <c r="O58" s="117"/>
      <c r="P58" s="99"/>
      <c r="Q58" s="101"/>
      <c r="R58" s="99"/>
      <c r="S58" s="101"/>
      <c r="T58" s="99"/>
      <c r="U58" s="101"/>
      <c r="V58" s="99"/>
      <c r="W58" s="101"/>
    </row>
    <row r="59" spans="1:23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7" t="s">
        <v>58</v>
      </c>
      <c r="N59" s="128"/>
      <c r="O59" s="129"/>
      <c r="P59" s="83" t="s">
        <v>18</v>
      </c>
      <c r="Q59" s="84"/>
      <c r="R59" s="83" t="s">
        <v>19</v>
      </c>
      <c r="S59" s="84"/>
      <c r="T59" s="83" t="s">
        <v>19</v>
      </c>
      <c r="U59" s="84"/>
      <c r="V59" s="83" t="s">
        <v>19</v>
      </c>
      <c r="W59" s="84"/>
    </row>
    <row r="60" spans="1:23" ht="15">
      <c r="A60" s="12"/>
      <c r="B60" s="111" t="s">
        <v>23</v>
      </c>
      <c r="C60" s="111"/>
      <c r="D60" s="111"/>
      <c r="E60" s="111"/>
      <c r="F60" s="12"/>
      <c r="G60" s="12"/>
      <c r="H60" s="111" t="s">
        <v>24</v>
      </c>
      <c r="I60" s="111"/>
      <c r="J60" s="111"/>
      <c r="K60" s="111"/>
      <c r="L60" s="12"/>
      <c r="M60" s="115"/>
      <c r="N60" s="116"/>
      <c r="O60" s="117"/>
      <c r="P60" s="99"/>
      <c r="Q60" s="101"/>
      <c r="R60" s="99"/>
      <c r="S60" s="101"/>
      <c r="T60" s="99"/>
      <c r="U60" s="101"/>
      <c r="V60" s="99"/>
      <c r="W60" s="101"/>
    </row>
    <row r="61" spans="1:23" ht="14.25">
      <c r="A61" s="12"/>
      <c r="B61" s="12"/>
      <c r="I61" s="12"/>
      <c r="J61" s="12"/>
      <c r="K61" s="12"/>
      <c r="L61" s="12"/>
      <c r="M61" s="112" t="s">
        <v>59</v>
      </c>
      <c r="N61" s="113"/>
      <c r="O61" s="114"/>
      <c r="P61" s="83" t="s">
        <v>18</v>
      </c>
      <c r="Q61" s="84"/>
      <c r="R61" s="83" t="s">
        <v>18</v>
      </c>
      <c r="S61" s="84"/>
      <c r="T61" s="83" t="s">
        <v>18</v>
      </c>
      <c r="U61" s="84"/>
      <c r="V61" s="83" t="s">
        <v>20</v>
      </c>
      <c r="W61" s="84"/>
    </row>
    <row r="62" spans="1:23" ht="15" thickBot="1">
      <c r="A62" s="12"/>
      <c r="B62" s="12"/>
      <c r="H62"/>
      <c r="I62" s="12"/>
      <c r="J62" s="12"/>
      <c r="K62" s="12"/>
      <c r="L62" s="12"/>
      <c r="M62" s="115"/>
      <c r="N62" s="116"/>
      <c r="O62" s="117"/>
      <c r="P62" s="80"/>
      <c r="Q62" s="82"/>
      <c r="R62" s="80"/>
      <c r="S62" s="82"/>
      <c r="T62" s="80"/>
      <c r="U62" s="82"/>
      <c r="V62" s="80"/>
      <c r="W62" s="82"/>
    </row>
    <row r="63" spans="1:23" ht="15">
      <c r="A63" s="12"/>
      <c r="B63" s="12"/>
      <c r="H63"/>
      <c r="I63" s="12"/>
      <c r="J63" s="12"/>
      <c r="K63" s="12"/>
      <c r="L63" s="12"/>
      <c r="M63" s="10"/>
      <c r="N63" s="10"/>
      <c r="O63" s="10"/>
      <c r="P63" s="11"/>
      <c r="Q63" s="11"/>
      <c r="R63" s="11"/>
      <c r="S63" s="11"/>
      <c r="T63" s="11"/>
      <c r="U63" s="11"/>
      <c r="V63" s="12"/>
      <c r="W63" s="12"/>
    </row>
    <row r="64" spans="1:23" ht="15">
      <c r="A64" s="14"/>
      <c r="B64" s="14"/>
      <c r="H64"/>
      <c r="I64" s="14"/>
      <c r="J64" s="14"/>
      <c r="K64" s="14"/>
      <c r="L64" s="14"/>
      <c r="M64" s="16" t="s">
        <v>2</v>
      </c>
      <c r="N64" s="12"/>
      <c r="R64" s="14"/>
      <c r="S64" s="14"/>
      <c r="T64" s="14"/>
      <c r="U64" s="14"/>
      <c r="V64" s="14"/>
      <c r="W64" s="12"/>
    </row>
    <row r="65" spans="1:23" ht="15">
      <c r="A65" s="14"/>
      <c r="B65" s="14"/>
      <c r="C65" s="24"/>
      <c r="D65" s="18"/>
      <c r="E65" s="25"/>
      <c r="F65" s="25"/>
      <c r="G65" s="26"/>
      <c r="H65"/>
      <c r="I65" s="14"/>
      <c r="J65" s="14"/>
      <c r="K65" s="14"/>
      <c r="L65" s="14"/>
      <c r="M65" s="17" t="s">
        <v>3</v>
      </c>
      <c r="N65" s="18"/>
      <c r="O65"/>
      <c r="P65"/>
      <c r="Q65"/>
      <c r="R65" s="14"/>
      <c r="S65" s="14"/>
      <c r="T65" s="14"/>
      <c r="U65" s="14"/>
      <c r="V65" s="14"/>
      <c r="W65" s="12"/>
    </row>
    <row r="66" spans="1:23" ht="15">
      <c r="A66" s="14"/>
      <c r="B66" s="14"/>
      <c r="C66" s="18"/>
      <c r="D66" s="18"/>
      <c r="E66" s="18"/>
      <c r="F66" s="55"/>
      <c r="G66" s="26"/>
      <c r="H66" s="28"/>
      <c r="I66" s="14"/>
      <c r="J66" s="14"/>
      <c r="K66" s="14"/>
      <c r="L66" s="14"/>
      <c r="M66" s="19" t="s">
        <v>4</v>
      </c>
      <c r="N66" s="20"/>
      <c r="O66" s="21"/>
      <c r="P66" s="21"/>
      <c r="Q66" s="59"/>
      <c r="R66" s="14"/>
      <c r="S66" s="14"/>
      <c r="T66" s="14"/>
      <c r="U66" s="14"/>
      <c r="V66" s="14"/>
      <c r="W66" s="12"/>
    </row>
    <row r="67" spans="1:23" ht="15">
      <c r="A67" s="14"/>
      <c r="B67" s="14"/>
      <c r="C67" s="18"/>
      <c r="D67" s="18"/>
      <c r="E67" s="18"/>
      <c r="F67" s="55"/>
      <c r="G67" s="26"/>
      <c r="H67" s="28"/>
      <c r="I67" s="14"/>
      <c r="J67" s="14"/>
      <c r="K67" s="14"/>
      <c r="L67" s="14"/>
      <c r="M67" s="19" t="s">
        <v>5</v>
      </c>
      <c r="N67" s="20"/>
      <c r="O67" s="21"/>
      <c r="P67" s="22"/>
      <c r="Q67" s="60"/>
      <c r="R67" s="14"/>
      <c r="S67" s="14"/>
      <c r="T67" s="14"/>
      <c r="U67" s="14"/>
      <c r="V67" s="14"/>
      <c r="W67" s="12"/>
    </row>
    <row r="68" spans="1:24" ht="14.25">
      <c r="A68" s="57" t="s">
        <v>38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7.5" customHeight="1" thickBot="1">
      <c r="A69" s="12"/>
      <c r="B69" s="12"/>
      <c r="C69" s="12"/>
      <c r="D69" s="12"/>
      <c r="E69" s="12"/>
      <c r="F69" s="12"/>
      <c r="G69" s="12"/>
      <c r="H69" s="12"/>
      <c r="I69" s="123" t="s">
        <v>39</v>
      </c>
      <c r="J69" s="123"/>
      <c r="K69" s="123"/>
      <c r="L69" s="123"/>
      <c r="M69" s="123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3" ht="4.5" customHeight="1">
      <c r="A70" s="41"/>
      <c r="B70" s="42"/>
      <c r="C70" s="42"/>
      <c r="D70" s="42"/>
      <c r="E70" s="42"/>
      <c r="F70" s="42"/>
      <c r="G70" s="42"/>
      <c r="H70" s="42"/>
      <c r="I70" s="123"/>
      <c r="J70" s="123"/>
      <c r="K70" s="123"/>
      <c r="L70" s="123"/>
      <c r="M70" s="123"/>
      <c r="N70" s="42"/>
      <c r="O70" s="42"/>
      <c r="P70" s="42"/>
      <c r="Q70" s="42"/>
      <c r="R70" s="42"/>
      <c r="S70" s="42"/>
      <c r="T70" s="42"/>
      <c r="U70" s="42"/>
      <c r="V70" s="42"/>
      <c r="W70" s="43"/>
    </row>
    <row r="71" spans="1:23" ht="2.25" customHeight="1">
      <c r="A71" s="44"/>
      <c r="B71" s="24"/>
      <c r="C71" s="24"/>
      <c r="Q71" s="24"/>
      <c r="R71" s="24"/>
      <c r="S71" s="24"/>
      <c r="T71" s="24"/>
      <c r="U71" s="45"/>
      <c r="V71" s="24"/>
      <c r="W71" s="46"/>
    </row>
    <row r="72" spans="1:23" ht="18.75" customHeight="1">
      <c r="A72" s="108" t="s">
        <v>37</v>
      </c>
      <c r="B72" s="109"/>
      <c r="C72" s="109"/>
      <c r="D72" s="110"/>
      <c r="E72" s="120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2"/>
    </row>
    <row r="73" spans="1:23" ht="9.75" customHeight="1" thickBot="1">
      <c r="A73" s="3"/>
      <c r="B73" s="4"/>
      <c r="C73" s="5"/>
      <c r="D73" s="5"/>
      <c r="E73" s="5"/>
      <c r="F73" s="6"/>
      <c r="G73" s="6"/>
      <c r="H73" s="6"/>
      <c r="I73" s="47"/>
      <c r="J73" s="152"/>
      <c r="K73" s="152"/>
      <c r="L73" s="152"/>
      <c r="M73" s="6"/>
      <c r="N73" s="7"/>
      <c r="O73" s="7"/>
      <c r="P73" s="8"/>
      <c r="Q73" s="9"/>
      <c r="R73" s="48"/>
      <c r="S73" s="49"/>
      <c r="T73" s="50"/>
      <c r="U73" s="47"/>
      <c r="V73" s="50"/>
      <c r="W73" s="51"/>
    </row>
    <row r="74" ht="13.5"/>
    <row r="75" ht="13.5"/>
    <row r="76" ht="13.5"/>
    <row r="77" ht="13.5"/>
    <row r="78" ht="13.5"/>
  </sheetData>
  <sheetProtection/>
  <mergeCells count="81">
    <mergeCell ref="P61:Q62"/>
    <mergeCell ref="H60:K60"/>
    <mergeCell ref="J73:L73"/>
    <mergeCell ref="P30:U31"/>
    <mergeCell ref="P32:U33"/>
    <mergeCell ref="T55:T56"/>
    <mergeCell ref="T61:U62"/>
    <mergeCell ref="T52:U54"/>
    <mergeCell ref="R61:S62"/>
    <mergeCell ref="P55:P56"/>
    <mergeCell ref="P59:Q60"/>
    <mergeCell ref="L6:P6"/>
    <mergeCell ref="M7:P7"/>
    <mergeCell ref="Q7:T7"/>
    <mergeCell ref="V59:W60"/>
    <mergeCell ref="V52:W54"/>
    <mergeCell ref="V55:V56"/>
    <mergeCell ref="P52:Q54"/>
    <mergeCell ref="U7:W7"/>
    <mergeCell ref="P26:U27"/>
    <mergeCell ref="F8:W8"/>
    <mergeCell ref="M59:O60"/>
    <mergeCell ref="M57:O58"/>
    <mergeCell ref="R4:T4"/>
    <mergeCell ref="Q6:S6"/>
    <mergeCell ref="T5:W5"/>
    <mergeCell ref="I5:K5"/>
    <mergeCell ref="V6:W6"/>
    <mergeCell ref="I6:K6"/>
    <mergeCell ref="L5:N5"/>
    <mergeCell ref="O5:S5"/>
    <mergeCell ref="N52:O52"/>
    <mergeCell ref="I69:M70"/>
    <mergeCell ref="B60:E60"/>
    <mergeCell ref="A11:D11"/>
    <mergeCell ref="E11:T11"/>
    <mergeCell ref="T57:U58"/>
    <mergeCell ref="M24:N24"/>
    <mergeCell ref="M56:N56"/>
    <mergeCell ref="M26:O27"/>
    <mergeCell ref="T59:U60"/>
    <mergeCell ref="M28:O29"/>
    <mergeCell ref="M30:O31"/>
    <mergeCell ref="A72:D72"/>
    <mergeCell ref="I35:J35"/>
    <mergeCell ref="M61:O62"/>
    <mergeCell ref="R52:S54"/>
    <mergeCell ref="R55:R56"/>
    <mergeCell ref="Q55:Q56"/>
    <mergeCell ref="S55:S56"/>
    <mergeCell ref="E72:W72"/>
    <mergeCell ref="D5:H5"/>
    <mergeCell ref="A8:E8"/>
    <mergeCell ref="W55:W56"/>
    <mergeCell ref="A7:E7"/>
    <mergeCell ref="P28:U29"/>
    <mergeCell ref="V57:W58"/>
    <mergeCell ref="P57:Q58"/>
    <mergeCell ref="R57:S58"/>
    <mergeCell ref="F7:H7"/>
    <mergeCell ref="I7:L7"/>
    <mergeCell ref="R23:S25"/>
    <mergeCell ref="T23:U25"/>
    <mergeCell ref="V61:W62"/>
    <mergeCell ref="U55:U56"/>
    <mergeCell ref="T6:U6"/>
    <mergeCell ref="P1:W1"/>
    <mergeCell ref="O4:Q4"/>
    <mergeCell ref="R59:S60"/>
    <mergeCell ref="M32:O33"/>
    <mergeCell ref="U11:W11"/>
    <mergeCell ref="A1:C2"/>
    <mergeCell ref="G1:O1"/>
    <mergeCell ref="V51:W51"/>
    <mergeCell ref="M25:N25"/>
    <mergeCell ref="D6:H6"/>
    <mergeCell ref="A6:C6"/>
    <mergeCell ref="A5:C5"/>
    <mergeCell ref="D2:W2"/>
    <mergeCell ref="P20:U22"/>
    <mergeCell ref="P23:Q25"/>
  </mergeCells>
  <dataValidations count="3">
    <dataValidation type="list" allowBlank="1" showInputMessage="1" showErrorMessage="1" sqref="Q38 Q67 G65">
      <formula1>"50, 63, 80, 100"</formula1>
    </dataValidation>
    <dataValidation type="list" allowBlank="1" showInputMessage="1" showErrorMessage="1" sqref="Q66">
      <formula1>"S, Y"</formula1>
    </dataValidation>
    <dataValidation type="list" allowBlank="1" showInputMessage="1" showErrorMessage="1" sqref="Q37">
      <formula1>"J, X, Z"</formula1>
    </dataValidation>
  </dataValidations>
  <printOptions/>
  <pageMargins left="0.75" right="0.15748031496062992" top="0.3937007874015748" bottom="0.3937007874015748" header="0.5118110236220472" footer="0.5118110236220472"/>
  <pageSetup fitToHeight="1" fitToWidth="1" horizontalDpi="300" verticalDpi="300" orientation="portrait" paperSize="9" scale="75" r:id="rId3"/>
  <headerFooter alignWithMargins="0">
    <oddFooter>&amp;LeCRB1-XA41XA42_R2&amp;R11/04/2008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2021-03-12T04:20:50Z</cp:lastPrinted>
  <dcterms:created xsi:type="dcterms:W3CDTF">2000-10-31T09:35:20Z</dcterms:created>
  <dcterms:modified xsi:type="dcterms:W3CDTF">2021-03-12T04:23:32Z</dcterms:modified>
  <cp:category/>
  <cp:version/>
  <cp:contentType/>
  <cp:contentStatus/>
</cp:coreProperties>
</file>