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9" activeTab="0"/>
  </bookViews>
  <sheets>
    <sheet name="CRA1-XA57XA58" sheetId="1" r:id="rId1"/>
  </sheets>
  <definedNames>
    <definedName name="_xlnm.Print_Area" localSheetId="0">'CRA1-XA57XA58'!$A$1:$W$68</definedName>
  </definedNames>
  <calcPr fullCalcOnLoad="1"/>
</workbook>
</file>

<file path=xl/sharedStrings.xml><?xml version="1.0" encoding="utf-8"?>
<sst xmlns="http://schemas.openxmlformats.org/spreadsheetml/2006/main" count="72" uniqueCount="62">
  <si>
    <t>* Applicable shaft type: J</t>
  </si>
  <si>
    <t xml:space="preserve">In addition, both the long shaft and the short shaft </t>
  </si>
  <si>
    <t>are shortened.</t>
  </si>
  <si>
    <t>Actuator size</t>
  </si>
  <si>
    <t>Shaft type</t>
  </si>
  <si>
    <t>(mm)</t>
  </si>
  <si>
    <t>Size</t>
  </si>
  <si>
    <t>X</t>
  </si>
  <si>
    <t>Y</t>
  </si>
  <si>
    <t>3 ~ 25</t>
  </si>
  <si>
    <t>3.5 ~ 36</t>
  </si>
  <si>
    <t>3.5 ~ 41</t>
  </si>
  <si>
    <t>4 ~ 50</t>
  </si>
  <si>
    <t>5 ~ 60</t>
  </si>
  <si>
    <t>3 ~ 10</t>
  </si>
  <si>
    <t>1 ~ 20</t>
  </si>
  <si>
    <t>1 ~ 22</t>
  </si>
  <si>
    <t>1 ~ 25</t>
  </si>
  <si>
    <t>1 ~ 30</t>
  </si>
  <si>
    <t>J type</t>
  </si>
  <si>
    <t>Long shaft side</t>
  </si>
  <si>
    <t>Short shaft side</t>
  </si>
  <si>
    <t>T type</t>
  </si>
  <si>
    <t xml:space="preserve">SMC 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</si>
  <si>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</si>
  <si>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</si>
  <si>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</si>
  <si>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</si>
  <si>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</si>
  <si>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</si>
  <si>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</si>
  <si>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</si>
  <si>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</si>
  <si>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</si>
  <si>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</si>
  <si>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</si>
  <si>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</si>
  <si>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</si>
  <si>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</si>
  <si>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</si>
  <si>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X</t>
  </si>
  <si>
    <t>Y</t>
  </si>
  <si>
    <r>
      <t xml:space="preserve">3  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25</t>
    </r>
  </si>
  <si>
    <r>
      <t>3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25</t>
    </r>
  </si>
  <si>
    <r>
      <t>3.5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36</t>
    </r>
  </si>
  <si>
    <r>
      <t>1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36</t>
    </r>
  </si>
  <si>
    <r>
      <t>3.5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41</t>
    </r>
  </si>
  <si>
    <r>
      <t>1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41</t>
    </r>
  </si>
  <si>
    <r>
      <t xml:space="preserve">4  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50</t>
    </r>
  </si>
  <si>
    <r>
      <t>1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50</t>
    </r>
  </si>
  <si>
    <r>
      <t xml:space="preserve">5  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60</t>
    </r>
  </si>
  <si>
    <r>
      <t>1</t>
    </r>
    <r>
      <rPr>
        <sz val="12"/>
        <rFont val="ＭＳ Ｐゴシック"/>
        <family val="3"/>
      </rPr>
      <t>～</t>
    </r>
    <r>
      <rPr>
        <sz val="12"/>
        <rFont val="Arial"/>
        <family val="2"/>
      </rPr>
      <t>60</t>
    </r>
  </si>
  <si>
    <t>Image registration No.</t>
  </si>
  <si>
    <t>Customer</t>
  </si>
  <si>
    <t>Division</t>
  </si>
  <si>
    <t>Customer Person in charge</t>
  </si>
  <si>
    <t xml:space="preserve">Customer Reference No. </t>
  </si>
  <si>
    <t>SMC Person in charge</t>
  </si>
  <si>
    <t>SMC Branch code</t>
  </si>
  <si>
    <t>Both the long shaft and short shaft are shortened.</t>
  </si>
  <si>
    <t>* Applicable shaft types: J, T</t>
  </si>
  <si>
    <t>Assemble the rotating shaft in reverse.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</si>
</sst>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2"/>
      <name val="ＭＳ Ｐゴシック"/>
      <family val="3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16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31" xfId="0" applyFont="1" applyBorder="1" applyAlignment="1">
      <alignment horizontal="right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0" fontId="4" fillId="0" borderId="35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61" xfId="0" applyNumberFormat="1" applyFont="1" applyBorder="1" applyAlignment="1" applyProtection="1">
      <alignment horizontal="center" vertical="center"/>
      <protection locked="0"/>
    </xf>
    <xf numFmtId="49" fontId="5" fillId="0" borderId="6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2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34</xdr:row>
      <xdr:rowOff>95250</xdr:rowOff>
    </xdr:from>
    <xdr:to>
      <xdr:col>5</xdr:col>
      <xdr:colOff>266700</xdr:colOff>
      <xdr:row>37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2104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85725</xdr:colOff>
      <xdr:row>36</xdr:row>
      <xdr:rowOff>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7410450" y="7477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180975</xdr:colOff>
      <xdr:row>14</xdr:row>
      <xdr:rowOff>57150</xdr:rowOff>
    </xdr:from>
    <xdr:to>
      <xdr:col>6</xdr:col>
      <xdr:colOff>95250</xdr:colOff>
      <xdr:row>16</xdr:row>
      <xdr:rowOff>200025</xdr:rowOff>
    </xdr:to>
    <xdr:sp>
      <xdr:nvSpPr>
        <xdr:cNvPr id="3" name="Text Box 133"/>
        <xdr:cNvSpPr txBox="1">
          <a:spLocks noChangeArrowheads="1"/>
        </xdr:cNvSpPr>
      </xdr:nvSpPr>
      <xdr:spPr>
        <a:xfrm>
          <a:off x="2190750" y="3257550"/>
          <a:ext cx="266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11</xdr:row>
      <xdr:rowOff>161925</xdr:rowOff>
    </xdr:from>
    <xdr:to>
      <xdr:col>3</xdr:col>
      <xdr:colOff>0</xdr:colOff>
      <xdr:row>13</xdr:row>
      <xdr:rowOff>161925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28600" y="27908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XA57</a:t>
          </a:r>
        </a:p>
      </xdr:txBody>
    </xdr:sp>
    <xdr:clientData/>
  </xdr:twoCellAnchor>
  <xdr:twoCellAnchor>
    <xdr:from>
      <xdr:col>0</xdr:col>
      <xdr:colOff>228600</xdr:colOff>
      <xdr:row>35</xdr:row>
      <xdr:rowOff>9525</xdr:rowOff>
    </xdr:from>
    <xdr:to>
      <xdr:col>3</xdr:col>
      <xdr:colOff>0</xdr:colOff>
      <xdr:row>37</xdr:row>
      <xdr:rowOff>9525</xdr:rowOff>
    </xdr:to>
    <xdr:sp>
      <xdr:nvSpPr>
        <xdr:cNvPr id="5" name="Text Box 176"/>
        <xdr:cNvSpPr txBox="1">
          <a:spLocks noChangeArrowheads="1"/>
        </xdr:cNvSpPr>
      </xdr:nvSpPr>
      <xdr:spPr>
        <a:xfrm>
          <a:off x="228600" y="73056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XA58</a:t>
          </a:r>
        </a:p>
      </xdr:txBody>
    </xdr:sp>
    <xdr:clientData/>
  </xdr:twoCellAnchor>
  <xdr:twoCellAnchor>
    <xdr:from>
      <xdr:col>3</xdr:col>
      <xdr:colOff>38100</xdr:colOff>
      <xdr:row>15</xdr:row>
      <xdr:rowOff>19050</xdr:rowOff>
    </xdr:from>
    <xdr:to>
      <xdr:col>9</xdr:col>
      <xdr:colOff>0</xdr:colOff>
      <xdr:row>33</xdr:row>
      <xdr:rowOff>47625</xdr:rowOff>
    </xdr:to>
    <xdr:grpSp>
      <xdr:nvGrpSpPr>
        <xdr:cNvPr id="6" name="Group 230"/>
        <xdr:cNvGrpSpPr>
          <a:grpSpLocks/>
        </xdr:cNvGrpSpPr>
      </xdr:nvGrpSpPr>
      <xdr:grpSpPr>
        <a:xfrm>
          <a:off x="1343025" y="3419475"/>
          <a:ext cx="2076450" cy="3552825"/>
          <a:chOff x="166" y="271"/>
          <a:chExt cx="201" cy="362"/>
        </a:xfrm>
        <a:solidFill>
          <a:srgbClr val="FFFFFF"/>
        </a:solidFill>
      </xdr:grpSpPr>
      <xdr:pic>
        <xdr:nvPicPr>
          <xdr:cNvPr id="7" name="Picture 2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6" y="271"/>
            <a:ext cx="201" cy="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7" y="489"/>
            <a:ext cx="42" cy="1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85725</xdr:colOff>
      <xdr:row>37</xdr:row>
      <xdr:rowOff>123825</xdr:rowOff>
    </xdr:from>
    <xdr:to>
      <xdr:col>6</xdr:col>
      <xdr:colOff>0</xdr:colOff>
      <xdr:row>56</xdr:row>
      <xdr:rowOff>57150</xdr:rowOff>
    </xdr:to>
    <xdr:grpSp>
      <xdr:nvGrpSpPr>
        <xdr:cNvPr id="9" name="Group 233"/>
        <xdr:cNvGrpSpPr>
          <a:grpSpLocks/>
        </xdr:cNvGrpSpPr>
      </xdr:nvGrpSpPr>
      <xdr:grpSpPr>
        <a:xfrm>
          <a:off x="495300" y="7781925"/>
          <a:ext cx="1866900" cy="3600450"/>
          <a:chOff x="44" y="726"/>
          <a:chExt cx="179" cy="379"/>
        </a:xfrm>
        <a:solidFill>
          <a:srgbClr val="FFFFFF"/>
        </a:solidFill>
      </xdr:grpSpPr>
      <xdr:pic>
        <xdr:nvPicPr>
          <xdr:cNvPr id="10" name="Picture 23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4" y="836"/>
            <a:ext cx="179" cy="2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6" y="726"/>
            <a:ext cx="41" cy="1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114300</xdr:colOff>
      <xdr:row>44</xdr:row>
      <xdr:rowOff>57150</xdr:rowOff>
    </xdr:from>
    <xdr:to>
      <xdr:col>12</xdr:col>
      <xdr:colOff>57150</xdr:colOff>
      <xdr:row>56</xdr:row>
      <xdr:rowOff>123825</xdr:rowOff>
    </xdr:to>
    <xdr:pic>
      <xdr:nvPicPr>
        <xdr:cNvPr id="12" name="Picture 2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8925" y="9020175"/>
          <a:ext cx="17049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15</xdr:row>
      <xdr:rowOff>114300</xdr:rowOff>
    </xdr:from>
    <xdr:to>
      <xdr:col>7</xdr:col>
      <xdr:colOff>190500</xdr:colOff>
      <xdr:row>18</xdr:row>
      <xdr:rowOff>0</xdr:rowOff>
    </xdr:to>
    <xdr:sp fLocksText="0">
      <xdr:nvSpPr>
        <xdr:cNvPr id="13" name="Text Box 242"/>
        <xdr:cNvSpPr txBox="1">
          <a:spLocks noChangeArrowheads="1"/>
        </xdr:cNvSpPr>
      </xdr:nvSpPr>
      <xdr:spPr>
        <a:xfrm>
          <a:off x="2647950" y="351472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27</xdr:row>
      <xdr:rowOff>95250</xdr:rowOff>
    </xdr:from>
    <xdr:to>
      <xdr:col>7</xdr:col>
      <xdr:colOff>190500</xdr:colOff>
      <xdr:row>30</xdr:row>
      <xdr:rowOff>19050</xdr:rowOff>
    </xdr:to>
    <xdr:sp fLocksText="0">
      <xdr:nvSpPr>
        <xdr:cNvPr id="14" name="Text Box 243"/>
        <xdr:cNvSpPr txBox="1">
          <a:spLocks noChangeArrowheads="1"/>
        </xdr:cNvSpPr>
      </xdr:nvSpPr>
      <xdr:spPr>
        <a:xfrm>
          <a:off x="2647950" y="589597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38100</xdr:rowOff>
    </xdr:from>
    <xdr:to>
      <xdr:col>4</xdr:col>
      <xdr:colOff>209550</xdr:colOff>
      <xdr:row>40</xdr:row>
      <xdr:rowOff>161925</xdr:rowOff>
    </xdr:to>
    <xdr:sp fLocksText="0">
      <xdr:nvSpPr>
        <xdr:cNvPr id="15" name="Text Box 244"/>
        <xdr:cNvSpPr txBox="1">
          <a:spLocks noChangeArrowheads="1"/>
        </xdr:cNvSpPr>
      </xdr:nvSpPr>
      <xdr:spPr>
        <a:xfrm>
          <a:off x="1609725" y="7877175"/>
          <a:ext cx="2571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314325</xdr:colOff>
      <xdr:row>51</xdr:row>
      <xdr:rowOff>95250</xdr:rowOff>
    </xdr:from>
    <xdr:to>
      <xdr:col>4</xdr:col>
      <xdr:colOff>219075</xdr:colOff>
      <xdr:row>53</xdr:row>
      <xdr:rowOff>123825</xdr:rowOff>
    </xdr:to>
    <xdr:sp fLocksText="0">
      <xdr:nvSpPr>
        <xdr:cNvPr id="16" name="Text Box 245"/>
        <xdr:cNvSpPr txBox="1">
          <a:spLocks noChangeArrowheads="1"/>
        </xdr:cNvSpPr>
      </xdr:nvSpPr>
      <xdr:spPr>
        <a:xfrm>
          <a:off x="1619250" y="1046797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51</xdr:row>
      <xdr:rowOff>76200</xdr:rowOff>
    </xdr:from>
    <xdr:to>
      <xdr:col>10</xdr:col>
      <xdr:colOff>304800</xdr:colOff>
      <xdr:row>53</xdr:row>
      <xdr:rowOff>104775</xdr:rowOff>
    </xdr:to>
    <xdr:sp fLocksText="0">
      <xdr:nvSpPr>
        <xdr:cNvPr id="17" name="Text Box 246"/>
        <xdr:cNvSpPr txBox="1">
          <a:spLocks noChangeArrowheads="1"/>
        </xdr:cNvSpPr>
      </xdr:nvSpPr>
      <xdr:spPr>
        <a:xfrm>
          <a:off x="3819525" y="10448925"/>
          <a:ext cx="257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6" width="4.625" style="0" customWidth="1"/>
    <col min="17" max="17" width="5.00390625" style="0" customWidth="1"/>
    <col min="18" max="23" width="4.625" style="0" customWidth="1"/>
    <col min="24" max="24" width="5.625" style="0" customWidth="1"/>
  </cols>
  <sheetData>
    <row r="1" spans="1:23" ht="36" customHeight="1" thickBot="1">
      <c r="A1" s="102" t="s">
        <v>23</v>
      </c>
      <c r="B1" s="102"/>
      <c r="C1" s="102"/>
      <c r="G1" s="103" t="s">
        <v>24</v>
      </c>
      <c r="H1" s="103"/>
      <c r="I1" s="103"/>
      <c r="J1" s="103"/>
      <c r="K1" s="103"/>
      <c r="L1" s="103"/>
      <c r="M1" s="103"/>
      <c r="N1" s="103"/>
      <c r="O1" s="104"/>
      <c r="P1" s="116">
        <f>IF(E11=0,"",E11)</f>
      </c>
      <c r="Q1" s="117"/>
      <c r="R1" s="117"/>
      <c r="S1" s="117"/>
      <c r="T1" s="117"/>
      <c r="U1" s="117"/>
      <c r="V1" s="117"/>
      <c r="W1" s="118"/>
    </row>
    <row r="2" spans="1:25" ht="40.5" customHeight="1">
      <c r="A2" s="102"/>
      <c r="B2" s="102"/>
      <c r="C2" s="102"/>
      <c r="D2" s="107" t="s">
        <v>25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Y2" s="19"/>
    </row>
    <row r="3" spans="1:23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U3" s="21"/>
      <c r="V3" s="21"/>
      <c r="W3" s="21"/>
    </row>
    <row r="4" spans="1:23" ht="18" customHeight="1" thickBot="1">
      <c r="A4" s="1" t="s">
        <v>26</v>
      </c>
      <c r="B4" s="22"/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10" t="s">
        <v>27</v>
      </c>
      <c r="P4" s="110"/>
      <c r="Q4" s="110"/>
      <c r="R4" s="108"/>
      <c r="S4" s="108"/>
      <c r="T4" s="108"/>
      <c r="U4" s="21" t="s">
        <v>28</v>
      </c>
      <c r="V4" s="21"/>
      <c r="W4" s="22"/>
    </row>
    <row r="5" spans="1:23" s="23" customFormat="1" ht="16.5" customHeight="1">
      <c r="A5" s="90" t="s">
        <v>53</v>
      </c>
      <c r="B5" s="87"/>
      <c r="C5" s="87"/>
      <c r="D5" s="129"/>
      <c r="E5" s="129"/>
      <c r="F5" s="129"/>
      <c r="G5" s="129"/>
      <c r="H5" s="129"/>
      <c r="I5" s="87" t="s">
        <v>54</v>
      </c>
      <c r="J5" s="87"/>
      <c r="K5" s="87"/>
      <c r="L5" s="131"/>
      <c r="M5" s="132"/>
      <c r="N5" s="133"/>
      <c r="O5" s="81" t="s">
        <v>55</v>
      </c>
      <c r="P5" s="82"/>
      <c r="Q5" s="82"/>
      <c r="R5" s="82"/>
      <c r="S5" s="83"/>
      <c r="T5" s="111"/>
      <c r="U5" s="112"/>
      <c r="V5" s="112"/>
      <c r="W5" s="113"/>
    </row>
    <row r="6" spans="1:23" s="23" customFormat="1" ht="16.5" customHeight="1">
      <c r="A6" s="114" t="s">
        <v>29</v>
      </c>
      <c r="B6" s="89"/>
      <c r="C6" s="89"/>
      <c r="D6" s="115"/>
      <c r="E6" s="115"/>
      <c r="F6" s="115"/>
      <c r="G6" s="115"/>
      <c r="H6" s="115"/>
      <c r="I6" s="88" t="s">
        <v>30</v>
      </c>
      <c r="J6" s="89"/>
      <c r="K6" s="89"/>
      <c r="L6" s="115"/>
      <c r="M6" s="115"/>
      <c r="N6" s="115"/>
      <c r="O6" s="115"/>
      <c r="P6" s="115"/>
      <c r="Q6" s="109" t="s">
        <v>31</v>
      </c>
      <c r="R6" s="109"/>
      <c r="S6" s="109"/>
      <c r="T6" s="105"/>
      <c r="U6" s="106"/>
      <c r="V6" s="105"/>
      <c r="W6" s="130"/>
    </row>
    <row r="7" spans="1:24" s="23" customFormat="1" ht="16.5" customHeight="1">
      <c r="A7" s="84" t="s">
        <v>56</v>
      </c>
      <c r="B7" s="85"/>
      <c r="C7" s="85"/>
      <c r="D7" s="85"/>
      <c r="E7" s="86"/>
      <c r="F7" s="121"/>
      <c r="G7" s="121"/>
      <c r="H7" s="121"/>
      <c r="I7" s="122" t="s">
        <v>57</v>
      </c>
      <c r="J7" s="123"/>
      <c r="K7" s="123"/>
      <c r="L7" s="124"/>
      <c r="M7" s="119"/>
      <c r="N7" s="119"/>
      <c r="O7" s="119"/>
      <c r="P7" s="125"/>
      <c r="Q7" s="126" t="s">
        <v>58</v>
      </c>
      <c r="R7" s="127"/>
      <c r="S7" s="127"/>
      <c r="T7" s="128"/>
      <c r="U7" s="119"/>
      <c r="V7" s="119"/>
      <c r="W7" s="120"/>
      <c r="X7" s="41"/>
    </row>
    <row r="8" spans="1:23" s="23" customFormat="1" ht="16.5" customHeight="1" thickBot="1">
      <c r="A8" s="94" t="s">
        <v>37</v>
      </c>
      <c r="B8" s="95"/>
      <c r="C8" s="95"/>
      <c r="D8" s="95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</row>
    <row r="9" spans="1:23" ht="5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8.75" customHeight="1" thickBot="1">
      <c r="A10" s="1" t="s">
        <v>32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.75" customHeight="1" thickBot="1">
      <c r="A11" s="91" t="s">
        <v>33</v>
      </c>
      <c r="B11" s="92"/>
      <c r="C11" s="92"/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100" t="s">
        <v>34</v>
      </c>
      <c r="V11" s="100"/>
      <c r="W11" s="101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6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">
        <v>59</v>
      </c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0</v>
      </c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customHeight="1">
      <c r="A16" s="10"/>
      <c r="B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.7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34" t="s">
        <v>5</v>
      </c>
      <c r="V17" s="134"/>
      <c r="W17" s="10"/>
    </row>
    <row r="18" spans="1:23" ht="15.75" thickBot="1">
      <c r="A18" s="10"/>
      <c r="B18" s="10"/>
      <c r="C18" s="14" t="s">
        <v>20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49" t="s">
        <v>6</v>
      </c>
      <c r="O18" s="50"/>
      <c r="P18" s="51"/>
      <c r="Q18" s="49" t="s">
        <v>7</v>
      </c>
      <c r="R18" s="50"/>
      <c r="S18" s="51"/>
      <c r="T18" s="49" t="s">
        <v>8</v>
      </c>
      <c r="U18" s="50"/>
      <c r="V18" s="51"/>
      <c r="W18" s="10"/>
    </row>
    <row r="19" spans="1:23" ht="15.7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4">
        <v>30</v>
      </c>
      <c r="O19" s="65"/>
      <c r="P19" s="66"/>
      <c r="Q19" s="52" t="s">
        <v>9</v>
      </c>
      <c r="R19" s="53"/>
      <c r="S19" s="54"/>
      <c r="T19" s="52" t="s">
        <v>14</v>
      </c>
      <c r="U19" s="53"/>
      <c r="V19" s="54"/>
      <c r="W19" s="10"/>
    </row>
    <row r="20" spans="1:23" ht="15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4"/>
      <c r="O20" s="75"/>
      <c r="P20" s="76"/>
      <c r="Q20" s="55"/>
      <c r="R20" s="56"/>
      <c r="S20" s="57"/>
      <c r="T20" s="55"/>
      <c r="U20" s="56"/>
      <c r="V20" s="57"/>
      <c r="W20" s="10"/>
    </row>
    <row r="21" spans="1:23" ht="15.75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/>
      <c r="N21" s="74">
        <v>50</v>
      </c>
      <c r="O21" s="75"/>
      <c r="P21" s="76"/>
      <c r="Q21" s="58" t="s">
        <v>10</v>
      </c>
      <c r="R21" s="59"/>
      <c r="S21" s="60"/>
      <c r="T21" s="58" t="s">
        <v>15</v>
      </c>
      <c r="U21" s="59"/>
      <c r="V21" s="60"/>
      <c r="W21" s="10"/>
    </row>
    <row r="22" spans="1:23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2"/>
      <c r="N22" s="74"/>
      <c r="O22" s="75"/>
      <c r="P22" s="76"/>
      <c r="Q22" s="55"/>
      <c r="R22" s="56"/>
      <c r="S22" s="57"/>
      <c r="T22" s="55"/>
      <c r="U22" s="56"/>
      <c r="V22" s="57"/>
      <c r="W22" s="10"/>
    </row>
    <row r="23" spans="1:23" ht="15.7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"/>
      <c r="N23" s="74">
        <v>63</v>
      </c>
      <c r="O23" s="75"/>
      <c r="P23" s="76"/>
      <c r="Q23" s="58" t="s">
        <v>11</v>
      </c>
      <c r="R23" s="59"/>
      <c r="S23" s="60"/>
      <c r="T23" s="58" t="s">
        <v>16</v>
      </c>
      <c r="U23" s="59"/>
      <c r="V23" s="60"/>
      <c r="W23" s="10"/>
    </row>
    <row r="24" spans="1:23" ht="15.75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3"/>
      <c r="N24" s="74"/>
      <c r="O24" s="75"/>
      <c r="P24" s="76"/>
      <c r="Q24" s="64"/>
      <c r="R24" s="65"/>
      <c r="S24" s="66"/>
      <c r="T24" s="64"/>
      <c r="U24" s="65"/>
      <c r="V24" s="66"/>
      <c r="W24" s="10"/>
    </row>
    <row r="25" spans="1:23" ht="15.7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"/>
      <c r="N25" s="74">
        <v>80</v>
      </c>
      <c r="O25" s="75"/>
      <c r="P25" s="76"/>
      <c r="Q25" s="55" t="s">
        <v>12</v>
      </c>
      <c r="R25" s="56"/>
      <c r="S25" s="57"/>
      <c r="T25" s="55" t="s">
        <v>17</v>
      </c>
      <c r="U25" s="56"/>
      <c r="V25" s="57"/>
      <c r="W25" s="10"/>
    </row>
    <row r="26" spans="1:23" ht="15.7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"/>
      <c r="N26" s="74"/>
      <c r="O26" s="75"/>
      <c r="P26" s="76"/>
      <c r="Q26" s="64"/>
      <c r="R26" s="65"/>
      <c r="S26" s="66"/>
      <c r="T26" s="64"/>
      <c r="U26" s="65"/>
      <c r="V26" s="66"/>
      <c r="W26" s="10"/>
    </row>
    <row r="27" spans="1:23" ht="15.75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74">
        <v>100</v>
      </c>
      <c r="O27" s="75"/>
      <c r="P27" s="76"/>
      <c r="Q27" s="58" t="s">
        <v>13</v>
      </c>
      <c r="R27" s="59"/>
      <c r="S27" s="60"/>
      <c r="T27" s="58" t="s">
        <v>18</v>
      </c>
      <c r="U27" s="59"/>
      <c r="V27" s="60"/>
      <c r="W27" s="10"/>
    </row>
    <row r="28" spans="1:23" ht="15.75" thickBot="1">
      <c r="A28" s="10"/>
      <c r="B28" s="10"/>
      <c r="C28" s="14" t="s">
        <v>21</v>
      </c>
      <c r="D28" s="10"/>
      <c r="E28" s="10"/>
      <c r="F28" s="10"/>
      <c r="G28" s="10"/>
      <c r="H28" s="10"/>
      <c r="I28" s="10"/>
      <c r="J28" s="10"/>
      <c r="K28" s="10"/>
      <c r="L28" s="10"/>
      <c r="M28" s="13"/>
      <c r="N28" s="78"/>
      <c r="O28" s="79"/>
      <c r="P28" s="80"/>
      <c r="Q28" s="61"/>
      <c r="R28" s="62"/>
      <c r="S28" s="63"/>
      <c r="T28" s="61"/>
      <c r="U28" s="62"/>
      <c r="V28" s="63"/>
      <c r="W28" s="10"/>
    </row>
    <row r="29" spans="1:23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4.25" customHeight="1">
      <c r="A30" s="10"/>
      <c r="B30" s="10"/>
      <c r="D30" s="10"/>
      <c r="E30" s="10"/>
      <c r="F30" s="10"/>
      <c r="G30" s="10"/>
      <c r="H30" s="10"/>
      <c r="I30" s="10"/>
      <c r="J30" s="10"/>
      <c r="K30" s="10"/>
      <c r="L30" s="10"/>
      <c r="M30" s="13"/>
      <c r="N30" s="14" t="s">
        <v>35</v>
      </c>
      <c r="O30" s="10"/>
      <c r="P30" s="10"/>
      <c r="Q30" s="10"/>
      <c r="R30" s="10"/>
      <c r="S30" s="10"/>
      <c r="T30" s="10"/>
      <c r="U30" s="10"/>
      <c r="V30" s="11"/>
      <c r="W30" s="10"/>
    </row>
    <row r="31" spans="1:23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8" t="s">
        <v>36</v>
      </c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M32" s="10"/>
      <c r="N32" s="15" t="s">
        <v>3</v>
      </c>
      <c r="O32" s="16"/>
      <c r="P32" s="15"/>
      <c r="Q32" s="43"/>
      <c r="R32" s="10"/>
      <c r="S32" s="10"/>
      <c r="T32" s="10"/>
      <c r="U32" s="10"/>
      <c r="V32" s="10"/>
      <c r="W32" s="10"/>
    </row>
    <row r="33" spans="1:10" ht="14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4" ht="15">
      <c r="A34" s="10"/>
      <c r="B34" s="10"/>
      <c r="C34" s="10"/>
      <c r="D34" s="10"/>
      <c r="E34" s="10"/>
      <c r="F34" s="45" t="s">
        <v>19</v>
      </c>
      <c r="G34" s="45"/>
      <c r="H34" s="10"/>
      <c r="I34" s="10"/>
      <c r="J34" s="10"/>
      <c r="K34" s="36"/>
      <c r="L34" s="37"/>
      <c r="M34" s="12"/>
      <c r="N34" s="36"/>
    </row>
    <row r="35" spans="1:23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 t="s">
        <v>61</v>
      </c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">
        <v>1</v>
      </c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C39" s="10"/>
      <c r="D39" s="10"/>
      <c r="E39" s="12"/>
      <c r="F39" s="18">
        <f>IF(COUNTIF(R57,"J"),#REF!,"")</f>
      </c>
      <c r="G39" s="12"/>
      <c r="H39" s="12"/>
      <c r="I39" s="12"/>
      <c r="J39" s="12"/>
      <c r="K39" s="12"/>
      <c r="L39" s="12"/>
      <c r="M39" s="12"/>
      <c r="N39" s="10" t="s">
        <v>2</v>
      </c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4.25">
      <c r="A40" s="10"/>
      <c r="B40" s="10"/>
      <c r="C40" s="10"/>
      <c r="D40" s="10"/>
      <c r="E40" s="12"/>
      <c r="F40" s="18"/>
      <c r="G40" s="12"/>
      <c r="H40" s="12"/>
      <c r="I40" s="12"/>
      <c r="J40" s="12"/>
      <c r="K40" s="12"/>
      <c r="L40" s="12"/>
      <c r="M40" s="12"/>
      <c r="N40" s="10" t="s">
        <v>60</v>
      </c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4.25">
      <c r="A41" s="10"/>
      <c r="B41" s="10"/>
      <c r="C41" s="10"/>
      <c r="D41" s="10"/>
      <c r="E41" s="12"/>
      <c r="F41" s="12"/>
      <c r="G41" s="12"/>
      <c r="H41" s="12"/>
      <c r="I41" s="12"/>
      <c r="J41" s="12"/>
      <c r="K41" s="12"/>
      <c r="L41" s="12"/>
      <c r="M41" s="12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2" ht="15" thickBot="1">
      <c r="A42" s="10"/>
      <c r="C42" s="10"/>
      <c r="D42" s="10"/>
      <c r="E42" s="12"/>
      <c r="F42" s="12"/>
      <c r="G42" s="12"/>
      <c r="H42" s="12"/>
      <c r="I42" s="12"/>
      <c r="J42" s="12"/>
      <c r="K42" s="12"/>
      <c r="L42" s="12"/>
      <c r="M42" s="12"/>
      <c r="N42" s="10"/>
      <c r="O42" s="10"/>
      <c r="P42" s="10"/>
      <c r="Q42" s="10"/>
      <c r="R42" s="10"/>
      <c r="S42" s="10"/>
      <c r="T42" s="10"/>
      <c r="V42" s="17" t="s">
        <v>5</v>
      </c>
    </row>
    <row r="43" spans="1:22" ht="15.75" thickBot="1">
      <c r="A43" s="10"/>
      <c r="B43" s="14" t="s">
        <v>21</v>
      </c>
      <c r="C43" s="10"/>
      <c r="D43" s="10"/>
      <c r="E43" s="12"/>
      <c r="F43" s="12"/>
      <c r="G43" s="12"/>
      <c r="H43" s="14" t="s">
        <v>21</v>
      </c>
      <c r="I43" s="12"/>
      <c r="J43" s="12"/>
      <c r="K43" s="12"/>
      <c r="L43" s="12"/>
      <c r="M43" s="12"/>
      <c r="N43" s="49" t="s">
        <v>6</v>
      </c>
      <c r="O43" s="50"/>
      <c r="P43" s="51"/>
      <c r="Q43" s="49" t="s">
        <v>40</v>
      </c>
      <c r="R43" s="50"/>
      <c r="S43" s="51"/>
      <c r="T43" s="50" t="s">
        <v>41</v>
      </c>
      <c r="U43" s="50"/>
      <c r="V43" s="51"/>
    </row>
    <row r="44" spans="1:22" ht="15">
      <c r="A44" s="10"/>
      <c r="B44" s="10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52">
        <v>30</v>
      </c>
      <c r="O44" s="53"/>
      <c r="P44" s="54"/>
      <c r="Q44" s="52" t="s">
        <v>42</v>
      </c>
      <c r="R44" s="53"/>
      <c r="S44" s="54"/>
      <c r="T44" s="52" t="s">
        <v>43</v>
      </c>
      <c r="U44" s="53"/>
      <c r="V44" s="54"/>
    </row>
    <row r="45" spans="1:22" ht="15.75" thickBot="1">
      <c r="A45" s="10"/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55"/>
      <c r="O45" s="56"/>
      <c r="P45" s="57"/>
      <c r="Q45" s="55"/>
      <c r="R45" s="56"/>
      <c r="S45" s="57"/>
      <c r="T45" s="55"/>
      <c r="U45" s="56"/>
      <c r="V45" s="57"/>
    </row>
    <row r="46" spans="1:22" ht="21.75" customHeight="1">
      <c r="A46" s="10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58">
        <v>50</v>
      </c>
      <c r="O46" s="59"/>
      <c r="P46" s="60"/>
      <c r="Q46" s="58" t="s">
        <v>44</v>
      </c>
      <c r="R46" s="59"/>
      <c r="S46" s="60"/>
      <c r="T46" s="58" t="s">
        <v>45</v>
      </c>
      <c r="U46" s="59"/>
      <c r="V46" s="60"/>
    </row>
    <row r="47" spans="1:22" ht="15" customHeight="1" thickBot="1">
      <c r="A47" s="10"/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64"/>
      <c r="O47" s="65"/>
      <c r="P47" s="66"/>
      <c r="Q47" s="55"/>
      <c r="R47" s="56"/>
      <c r="S47" s="57"/>
      <c r="T47" s="55"/>
      <c r="U47" s="56"/>
      <c r="V47" s="57"/>
    </row>
    <row r="48" spans="1:22" ht="14.25" customHeight="1">
      <c r="A48" s="10"/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58">
        <v>63</v>
      </c>
      <c r="O48" s="59"/>
      <c r="P48" s="60"/>
      <c r="Q48" s="58" t="s">
        <v>46</v>
      </c>
      <c r="R48" s="59"/>
      <c r="S48" s="60"/>
      <c r="T48" s="58" t="s">
        <v>47</v>
      </c>
      <c r="U48" s="59"/>
      <c r="V48" s="60"/>
    </row>
    <row r="49" spans="1:22" ht="15" customHeight="1" thickBot="1">
      <c r="A49" s="10"/>
      <c r="C49" s="10"/>
      <c r="D49" s="10"/>
      <c r="E49" s="12"/>
      <c r="F49" s="18">
        <f>IF(COUNTIF(R57,"J"),O60,"")</f>
      </c>
      <c r="G49" s="12"/>
      <c r="H49" s="12"/>
      <c r="I49" s="12"/>
      <c r="J49" s="12"/>
      <c r="K49" s="12"/>
      <c r="L49" s="12"/>
      <c r="M49" s="18">
        <f>IF(COUNTIF(R57,"T"),O60,"")</f>
      </c>
      <c r="N49" s="64"/>
      <c r="O49" s="65"/>
      <c r="P49" s="66"/>
      <c r="Q49" s="64"/>
      <c r="R49" s="65"/>
      <c r="S49" s="66"/>
      <c r="T49" s="64"/>
      <c r="U49" s="65"/>
      <c r="V49" s="66"/>
    </row>
    <row r="50" spans="1:22" ht="14.25" customHeight="1">
      <c r="A50" s="10"/>
      <c r="C50" s="10"/>
      <c r="D50" s="10"/>
      <c r="E50" s="12"/>
      <c r="F50" s="18"/>
      <c r="G50" s="12"/>
      <c r="I50" s="12"/>
      <c r="J50" s="12"/>
      <c r="K50" s="12"/>
      <c r="L50" s="12"/>
      <c r="M50" s="18"/>
      <c r="N50" s="58">
        <v>80</v>
      </c>
      <c r="O50" s="59"/>
      <c r="P50" s="60"/>
      <c r="Q50" s="55" t="s">
        <v>48</v>
      </c>
      <c r="R50" s="56"/>
      <c r="S50" s="57"/>
      <c r="T50" s="55" t="s">
        <v>49</v>
      </c>
      <c r="U50" s="56"/>
      <c r="V50" s="57"/>
    </row>
    <row r="51" spans="1:22" ht="15" customHeight="1" thickBo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64"/>
      <c r="O51" s="65"/>
      <c r="P51" s="66"/>
      <c r="Q51" s="64"/>
      <c r="R51" s="65"/>
      <c r="S51" s="66"/>
      <c r="T51" s="64"/>
      <c r="U51" s="65"/>
      <c r="V51" s="66"/>
    </row>
    <row r="52" spans="1:23" ht="15">
      <c r="A52" s="10"/>
      <c r="B52" s="14" t="s">
        <v>20</v>
      </c>
      <c r="C52" s="10"/>
      <c r="D52" s="10"/>
      <c r="E52" s="10"/>
      <c r="F52" s="10"/>
      <c r="G52" s="10"/>
      <c r="H52" s="14" t="s">
        <v>20</v>
      </c>
      <c r="I52" s="10"/>
      <c r="J52" s="10"/>
      <c r="K52" s="10"/>
      <c r="L52" s="10"/>
      <c r="M52" s="13"/>
      <c r="N52" s="58">
        <v>100</v>
      </c>
      <c r="O52" s="59"/>
      <c r="P52" s="60"/>
      <c r="Q52" s="58" t="s">
        <v>50</v>
      </c>
      <c r="R52" s="59"/>
      <c r="S52" s="60"/>
      <c r="T52" s="58" t="s">
        <v>51</v>
      </c>
      <c r="U52" s="59"/>
      <c r="V52" s="60"/>
      <c r="W52" s="10"/>
    </row>
    <row r="53" spans="1:23" ht="15.75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3"/>
      <c r="N53" s="61"/>
      <c r="O53" s="62"/>
      <c r="P53" s="63"/>
      <c r="Q53" s="61"/>
      <c r="R53" s="62"/>
      <c r="S53" s="63"/>
      <c r="T53" s="61"/>
      <c r="U53" s="62"/>
      <c r="V53" s="63"/>
      <c r="W53" s="10"/>
    </row>
    <row r="54" spans="1:2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M54" s="10"/>
      <c r="O54" s="10"/>
      <c r="P54" s="10"/>
      <c r="Q54" s="10"/>
      <c r="R54" s="10"/>
      <c r="S54" s="10"/>
      <c r="T54" s="10"/>
      <c r="U54" s="10"/>
      <c r="V54" s="11"/>
      <c r="W54" s="10"/>
    </row>
    <row r="55" spans="1:2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N55" s="14" t="s">
        <v>35</v>
      </c>
      <c r="S55" s="10"/>
      <c r="T55" s="10"/>
      <c r="U55" s="10"/>
    </row>
    <row r="56" spans="1:2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N56" s="14" t="s">
        <v>36</v>
      </c>
      <c r="S56" s="10"/>
      <c r="T56" s="10"/>
      <c r="U56" s="10"/>
    </row>
    <row r="57" spans="1:23" ht="15">
      <c r="A57" s="10"/>
      <c r="B57" s="10"/>
      <c r="C57" s="45" t="s">
        <v>19</v>
      </c>
      <c r="D57" s="45"/>
      <c r="E57" s="10"/>
      <c r="F57" s="10"/>
      <c r="G57" s="10"/>
      <c r="H57" s="10"/>
      <c r="I57" s="10"/>
      <c r="J57" s="14" t="s">
        <v>22</v>
      </c>
      <c r="K57" s="36"/>
      <c r="L57" s="12"/>
      <c r="M57" s="12"/>
      <c r="N57" s="46" t="s">
        <v>4</v>
      </c>
      <c r="O57" s="47"/>
      <c r="P57" s="47"/>
      <c r="Q57" s="48"/>
      <c r="R57" s="44"/>
      <c r="S57" s="10"/>
      <c r="T57" s="10"/>
      <c r="U57" s="10"/>
      <c r="V57" s="10"/>
      <c r="W57" s="10"/>
    </row>
    <row r="58" spans="1:23" ht="15">
      <c r="A58" s="10"/>
      <c r="B58" s="10"/>
      <c r="C58" s="39"/>
      <c r="D58" s="39"/>
      <c r="E58" s="10"/>
      <c r="F58" s="10"/>
      <c r="G58" s="10"/>
      <c r="H58" s="10"/>
      <c r="I58" s="10"/>
      <c r="J58" s="14"/>
      <c r="K58" s="36"/>
      <c r="L58" s="12"/>
      <c r="M58" s="12"/>
      <c r="N58" s="46" t="s">
        <v>3</v>
      </c>
      <c r="O58" s="47"/>
      <c r="P58" s="47"/>
      <c r="Q58" s="48"/>
      <c r="R58" s="43"/>
      <c r="S58" s="10"/>
      <c r="T58" s="10"/>
      <c r="U58" s="10"/>
      <c r="V58" s="10"/>
      <c r="W58" s="10"/>
    </row>
    <row r="59" spans="1:23" ht="15">
      <c r="A59" s="10"/>
      <c r="B59" s="10"/>
      <c r="C59" s="39"/>
      <c r="D59" s="39"/>
      <c r="E59" s="10"/>
      <c r="F59" s="10"/>
      <c r="G59" s="10"/>
      <c r="H59" s="10"/>
      <c r="I59" s="10"/>
      <c r="J59" s="14"/>
      <c r="K59" s="36"/>
      <c r="L59" s="12"/>
      <c r="M59" s="12"/>
      <c r="N59" s="42"/>
      <c r="O59" s="42"/>
      <c r="P59" s="42"/>
      <c r="Q59" s="42"/>
      <c r="R59" s="12"/>
      <c r="S59" s="10"/>
      <c r="T59" s="10"/>
      <c r="U59" s="10"/>
      <c r="V59" s="10"/>
      <c r="W59" s="10"/>
    </row>
    <row r="60" spans="1:24" ht="14.25">
      <c r="A60" s="40" t="s">
        <v>39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7.5" customHeight="1" thickBot="1">
      <c r="A61" s="10"/>
      <c r="B61" s="10"/>
      <c r="C61" s="10"/>
      <c r="D61" s="10"/>
      <c r="E61" s="10"/>
      <c r="F61" s="10"/>
      <c r="G61" s="10"/>
      <c r="H61" s="10"/>
      <c r="I61" s="70" t="s">
        <v>38</v>
      </c>
      <c r="J61" s="70"/>
      <c r="K61" s="70"/>
      <c r="L61" s="70"/>
      <c r="M61" s="7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3" ht="4.5" customHeight="1">
      <c r="A62" s="24"/>
      <c r="B62" s="25"/>
      <c r="C62" s="25"/>
      <c r="D62" s="25"/>
      <c r="E62" s="25"/>
      <c r="F62" s="25"/>
      <c r="G62" s="25"/>
      <c r="H62" s="25"/>
      <c r="I62" s="70"/>
      <c r="J62" s="70"/>
      <c r="K62" s="70"/>
      <c r="L62" s="70"/>
      <c r="M62" s="70"/>
      <c r="N62" s="25"/>
      <c r="O62" s="25"/>
      <c r="P62" s="25"/>
      <c r="Q62" s="25"/>
      <c r="R62" s="25"/>
      <c r="S62" s="25"/>
      <c r="T62" s="25"/>
      <c r="U62" s="25"/>
      <c r="V62" s="25"/>
      <c r="W62" s="26"/>
    </row>
    <row r="63" spans="1:23" ht="2.25" customHeight="1">
      <c r="A63" s="27"/>
      <c r="B63" s="28"/>
      <c r="C63" s="2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8"/>
      <c r="R63" s="28"/>
      <c r="S63" s="28"/>
      <c r="T63" s="28"/>
      <c r="U63" s="29"/>
      <c r="V63" s="28"/>
      <c r="W63" s="30"/>
    </row>
    <row r="64" spans="1:23" ht="18.75" customHeight="1">
      <c r="A64" s="67" t="s">
        <v>52</v>
      </c>
      <c r="B64" s="68"/>
      <c r="C64" s="68"/>
      <c r="D64" s="69"/>
      <c r="E64" s="71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3"/>
    </row>
    <row r="65" spans="1:23" ht="9.75" customHeight="1" thickBot="1">
      <c r="A65" s="2"/>
      <c r="B65" s="3"/>
      <c r="C65" s="4"/>
      <c r="D65" s="4"/>
      <c r="E65" s="4"/>
      <c r="F65" s="5"/>
      <c r="G65" s="5"/>
      <c r="H65" s="5"/>
      <c r="I65" s="31"/>
      <c r="J65" s="77"/>
      <c r="K65" s="77"/>
      <c r="L65" s="77"/>
      <c r="M65" s="5"/>
      <c r="N65" s="6"/>
      <c r="O65" s="6"/>
      <c r="P65" s="7"/>
      <c r="Q65" s="8"/>
      <c r="R65" s="32"/>
      <c r="S65" s="33"/>
      <c r="T65" s="34"/>
      <c r="U65" s="31"/>
      <c r="V65" s="34"/>
      <c r="W65" s="35"/>
    </row>
  </sheetData>
  <sheetProtection/>
  <mergeCells count="75">
    <mergeCell ref="T25:V26"/>
    <mergeCell ref="U17:V17"/>
    <mergeCell ref="N18:P18"/>
    <mergeCell ref="Q18:S18"/>
    <mergeCell ref="T18:V18"/>
    <mergeCell ref="Q23:S24"/>
    <mergeCell ref="Q25:S26"/>
    <mergeCell ref="N23:P24"/>
    <mergeCell ref="T23:V24"/>
    <mergeCell ref="N25:P26"/>
    <mergeCell ref="P1:W1"/>
    <mergeCell ref="U7:W7"/>
    <mergeCell ref="F7:H7"/>
    <mergeCell ref="I7:L7"/>
    <mergeCell ref="M7:P7"/>
    <mergeCell ref="Q7:T7"/>
    <mergeCell ref="D5:H5"/>
    <mergeCell ref="V6:W6"/>
    <mergeCell ref="D6:H6"/>
    <mergeCell ref="L5:N5"/>
    <mergeCell ref="A1:C2"/>
    <mergeCell ref="G1:O1"/>
    <mergeCell ref="T6:U6"/>
    <mergeCell ref="D2:W2"/>
    <mergeCell ref="R4:T4"/>
    <mergeCell ref="Q6:S6"/>
    <mergeCell ref="O4:Q4"/>
    <mergeCell ref="T5:W5"/>
    <mergeCell ref="A6:C6"/>
    <mergeCell ref="L6:P6"/>
    <mergeCell ref="O5:S5"/>
    <mergeCell ref="A7:E7"/>
    <mergeCell ref="I5:K5"/>
    <mergeCell ref="I6:K6"/>
    <mergeCell ref="A5:C5"/>
    <mergeCell ref="A11:D11"/>
    <mergeCell ref="E11:T11"/>
    <mergeCell ref="A8:E8"/>
    <mergeCell ref="F8:W8"/>
    <mergeCell ref="U11:W11"/>
    <mergeCell ref="Q27:S28"/>
    <mergeCell ref="T46:V47"/>
    <mergeCell ref="T43:V43"/>
    <mergeCell ref="J65:L65"/>
    <mergeCell ref="N27:P28"/>
    <mergeCell ref="N50:P51"/>
    <mergeCell ref="N48:P49"/>
    <mergeCell ref="T52:V53"/>
    <mergeCell ref="T27:V28"/>
    <mergeCell ref="T44:V45"/>
    <mergeCell ref="Q21:S22"/>
    <mergeCell ref="T19:V20"/>
    <mergeCell ref="N19:P20"/>
    <mergeCell ref="T21:V22"/>
    <mergeCell ref="N21:P22"/>
    <mergeCell ref="Q19:S20"/>
    <mergeCell ref="A64:D64"/>
    <mergeCell ref="I61:M62"/>
    <mergeCell ref="Q48:S49"/>
    <mergeCell ref="E64:W64"/>
    <mergeCell ref="C57:D57"/>
    <mergeCell ref="Q46:S47"/>
    <mergeCell ref="T48:V49"/>
    <mergeCell ref="T50:V51"/>
    <mergeCell ref="N46:P47"/>
    <mergeCell ref="F34:G34"/>
    <mergeCell ref="N57:Q57"/>
    <mergeCell ref="N58:Q58"/>
    <mergeCell ref="Q43:S43"/>
    <mergeCell ref="N44:P45"/>
    <mergeCell ref="N52:P53"/>
    <mergeCell ref="Q50:S51"/>
    <mergeCell ref="Q52:S53"/>
    <mergeCell ref="N43:P43"/>
    <mergeCell ref="Q44:S45"/>
  </mergeCells>
  <dataValidations count="3">
    <dataValidation type="list" allowBlank="1" showInputMessage="1" showErrorMessage="1" sqref="Q32">
      <formula1>"30, 50, 63, 80, 100"</formula1>
    </dataValidation>
    <dataValidation type="list" allowBlank="1" showInputMessage="1" showErrorMessage="1" sqref="R58:R59">
      <formula1>"50, 63, 80, 100"</formula1>
    </dataValidation>
    <dataValidation type="list" allowBlank="1" showInputMessage="1" showErrorMessage="1" sqref="R57">
      <formula1>"J, T"</formula1>
    </dataValidation>
  </dataValidations>
  <printOptions/>
  <pageMargins left="0.64" right="0.16" top="0.3937007874015748" bottom="0.39" header="0.5118110236220472" footer="0.54"/>
  <pageSetup fitToHeight="1" fitToWidth="1" horizontalDpi="300" verticalDpi="300" orientation="portrait" paperSize="9" scale="83" r:id="rId3"/>
  <headerFooter alignWithMargins="0">
    <oddFooter>&amp;LeCRA1-XA57A58_R2&amp;R11/04/2008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2021-02-19T04:35:26Z</cp:lastPrinted>
  <dcterms:created xsi:type="dcterms:W3CDTF">2000-10-31T09:35:20Z</dcterms:created>
  <dcterms:modified xsi:type="dcterms:W3CDTF">2021-02-25T05:55:31Z</dcterms:modified>
  <cp:category/>
  <cp:version/>
  <cp:contentType/>
  <cp:contentStatus/>
</cp:coreProperties>
</file>